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1.2.2\福祉事務所\社会福祉係\障害者優先調達法\"/>
    </mc:Choice>
  </mc:AlternateContent>
  <bookViews>
    <workbookView xWindow="0" yWindow="0" windowWidth="14370" windowHeight="8850"/>
  </bookViews>
  <sheets>
    <sheet name="公表用様式 (地方総括)" sheetId="1" r:id="rId1"/>
  </sheets>
  <externalReferences>
    <externalReference r:id="rId2"/>
  </externalReferences>
  <definedNames>
    <definedName name="_xlnm.Print_Area" localSheetId="0">'公表用様式 (地方総括)'!$A$1:$AH$52</definedName>
    <definedName name="_xlnm.Print_Titles" localSheetId="0">'公表用様式 (地方総括)'!$1:$7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2" i="1" l="1"/>
  <c r="AB32" i="1"/>
  <c r="AA32" i="1"/>
  <c r="Z32" i="1"/>
  <c r="Y32" i="1"/>
  <c r="X32" i="1"/>
  <c r="W32" i="1"/>
  <c r="T32" i="1"/>
  <c r="S32" i="1"/>
  <c r="R32" i="1"/>
  <c r="Q32" i="1"/>
  <c r="N32" i="1"/>
  <c r="M32" i="1"/>
  <c r="L32" i="1"/>
  <c r="K32" i="1"/>
  <c r="H32" i="1"/>
  <c r="G32" i="1"/>
  <c r="AD24" i="1"/>
  <c r="AC24" i="1"/>
  <c r="P24" i="1"/>
  <c r="AF24" i="1" s="1"/>
  <c r="O24" i="1"/>
  <c r="AE24" i="1" s="1"/>
  <c r="AD16" i="1"/>
  <c r="AC16" i="1"/>
  <c r="P16" i="1"/>
  <c r="AF16" i="1" s="1"/>
  <c r="O16" i="1"/>
  <c r="AE16" i="1" s="1"/>
  <c r="V8" i="1"/>
  <c r="V32" i="1" s="1"/>
  <c r="U8" i="1"/>
  <c r="AC8" i="1" s="1"/>
  <c r="AC32" i="1" s="1"/>
  <c r="J32" i="1"/>
  <c r="I8" i="1"/>
  <c r="O8" i="1" s="1"/>
  <c r="AD8" i="1" l="1"/>
  <c r="AD32" i="1" s="1"/>
  <c r="P8" i="1"/>
  <c r="AE8" i="1"/>
  <c r="AE32" i="1" s="1"/>
  <c r="O32" i="1"/>
  <c r="P32" i="1"/>
  <c r="I32" i="1"/>
  <c r="U32" i="1"/>
  <c r="AF8" i="1" l="1"/>
  <c r="AH8" i="1" s="1"/>
  <c r="AH32" i="1" s="1"/>
  <c r="AF32" i="1" l="1"/>
</calcChain>
</file>

<file path=xl/sharedStrings.xml><?xml version="1.0" encoding="utf-8"?>
<sst xmlns="http://schemas.openxmlformats.org/spreadsheetml/2006/main" count="105" uniqueCount="79">
  <si>
    <t>市町村名</t>
    <rPh sb="0" eb="3">
      <t>シチョウソン</t>
    </rPh>
    <rPh sb="3" eb="4">
      <t>メイ</t>
    </rPh>
    <phoneticPr fontId="3"/>
  </si>
  <si>
    <t>調
達
先</t>
    <rPh sb="0" eb="1">
      <t>チョウ</t>
    </rPh>
    <rPh sb="3" eb="4">
      <t>タチ</t>
    </rPh>
    <rPh sb="6" eb="7">
      <t>サキ</t>
    </rPh>
    <phoneticPr fontId="3"/>
  </si>
  <si>
    <t>物品</t>
    <rPh sb="0" eb="2">
      <t>ブッピン</t>
    </rPh>
    <phoneticPr fontId="3"/>
  </si>
  <si>
    <t>役務</t>
    <rPh sb="0" eb="2">
      <t>エキム</t>
    </rPh>
    <phoneticPr fontId="3"/>
  </si>
  <si>
    <t>①
事務用品
書籍</t>
    <rPh sb="2" eb="4">
      <t>ジム</t>
    </rPh>
    <rPh sb="4" eb="6">
      <t>ヨウヒン</t>
    </rPh>
    <rPh sb="7" eb="9">
      <t>ショセキ</t>
    </rPh>
    <phoneticPr fontId="3"/>
  </si>
  <si>
    <t xml:space="preserve">②
食料品・飲料
</t>
    <rPh sb="2" eb="5">
      <t>ショクリョウヒン</t>
    </rPh>
    <rPh sb="6" eb="8">
      <t>インリョウ</t>
    </rPh>
    <phoneticPr fontId="3"/>
  </si>
  <si>
    <t>③
小物雑貨</t>
    <rPh sb="2" eb="4">
      <t>コモノ</t>
    </rPh>
    <rPh sb="4" eb="6">
      <t>ザッカ</t>
    </rPh>
    <phoneticPr fontId="3"/>
  </si>
  <si>
    <t>④
その他の
物品</t>
    <rPh sb="4" eb="5">
      <t>タ</t>
    </rPh>
    <rPh sb="7" eb="9">
      <t>ブッピン</t>
    </rPh>
    <phoneticPr fontId="3"/>
  </si>
  <si>
    <t>物品計</t>
    <rPh sb="0" eb="2">
      <t>ブッピン</t>
    </rPh>
    <rPh sb="2" eb="3">
      <t>ケイ</t>
    </rPh>
    <phoneticPr fontId="3"/>
  </si>
  <si>
    <t xml:space="preserve">①
印刷
</t>
    <rPh sb="2" eb="4">
      <t>インサツ</t>
    </rPh>
    <phoneticPr fontId="3"/>
  </si>
  <si>
    <t xml:space="preserve">②
クリーニング
</t>
    <phoneticPr fontId="3"/>
  </si>
  <si>
    <t xml:space="preserve">③
清掃・
施設管理
</t>
    <rPh sb="2" eb="4">
      <t>セイソウ</t>
    </rPh>
    <rPh sb="6" eb="8">
      <t>シセツ</t>
    </rPh>
    <rPh sb="8" eb="10">
      <t>カンリ</t>
    </rPh>
    <phoneticPr fontId="3"/>
  </si>
  <si>
    <t>④
情報処理
テープ起こし</t>
    <rPh sb="2" eb="4">
      <t>ジョウホウ</t>
    </rPh>
    <rPh sb="4" eb="6">
      <t>ショリ</t>
    </rPh>
    <rPh sb="10" eb="11">
      <t>オ</t>
    </rPh>
    <phoneticPr fontId="3"/>
  </si>
  <si>
    <t>⑤
飲食店等
の運営</t>
    <rPh sb="2" eb="5">
      <t>インショクテン</t>
    </rPh>
    <rPh sb="5" eb="6">
      <t>トウ</t>
    </rPh>
    <rPh sb="8" eb="10">
      <t>ウンエイ</t>
    </rPh>
    <phoneticPr fontId="3"/>
  </si>
  <si>
    <t>⑥
その他の役務</t>
    <rPh sb="4" eb="5">
      <t>タ</t>
    </rPh>
    <rPh sb="6" eb="8">
      <t>エキム</t>
    </rPh>
    <phoneticPr fontId="3"/>
  </si>
  <si>
    <t>役務計</t>
    <rPh sb="0" eb="2">
      <t>エキム</t>
    </rPh>
    <rPh sb="2" eb="3">
      <t>ケイ</t>
    </rPh>
    <phoneticPr fontId="3"/>
  </si>
  <si>
    <t>合計
（物品＋役務）</t>
    <rPh sb="0" eb="2">
      <t>ゴウケイ</t>
    </rPh>
    <rPh sb="4" eb="6">
      <t>ブッピン</t>
    </rPh>
    <rPh sb="7" eb="9">
      <t>エキム</t>
    </rPh>
    <phoneticPr fontId="3"/>
  </si>
  <si>
    <t>うち
随意
契約</t>
    <rPh sb="3" eb="5">
      <t>ズイイ</t>
    </rPh>
    <rPh sb="6" eb="8">
      <t>ケイヤク</t>
    </rPh>
    <phoneticPr fontId="3"/>
  </si>
  <si>
    <t>件数</t>
    <rPh sb="0" eb="2">
      <t>ケンスウ</t>
    </rPh>
    <phoneticPr fontId="3"/>
  </si>
  <si>
    <t>金額（円）</t>
    <rPh sb="0" eb="2">
      <t>キンガク</t>
    </rPh>
    <rPh sb="3" eb="4">
      <t>エン</t>
    </rPh>
    <phoneticPr fontId="3"/>
  </si>
  <si>
    <t>金額
（円）</t>
    <rPh sb="0" eb="2">
      <t>キンガク</t>
    </rPh>
    <rPh sb="4" eb="5">
      <t>エン</t>
    </rPh>
    <phoneticPr fontId="3"/>
  </si>
  <si>
    <t>長島町</t>
    <rPh sb="0" eb="3">
      <t>ナガシマチョウ</t>
    </rPh>
    <phoneticPr fontId="3"/>
  </si>
  <si>
    <t>a</t>
    <phoneticPr fontId="3"/>
  </si>
  <si>
    <t>b</t>
    <phoneticPr fontId="3"/>
  </si>
  <si>
    <t>c</t>
    <phoneticPr fontId="3"/>
  </si>
  <si>
    <t>計</t>
    <rPh sb="0" eb="1">
      <t>ケイ</t>
    </rPh>
    <phoneticPr fontId="3"/>
  </si>
  <si>
    <t>※物品・役務の品目分類例、調達先の分類についは、分類例を参照してください。</t>
    <phoneticPr fontId="3"/>
  </si>
  <si>
    <t>分類例</t>
    <rPh sb="0" eb="2">
      <t>ブンルイ</t>
    </rPh>
    <rPh sb="2" eb="3">
      <t>レイ</t>
    </rPh>
    <phoneticPr fontId="3"/>
  </si>
  <si>
    <t>【物品・役務の品目分類例】</t>
    <rPh sb="1" eb="3">
      <t>ブッピン</t>
    </rPh>
    <rPh sb="4" eb="6">
      <t>エキム</t>
    </rPh>
    <rPh sb="7" eb="9">
      <t>ヒンモク</t>
    </rPh>
    <rPh sb="9" eb="11">
      <t>ブンルイ</t>
    </rPh>
    <rPh sb="11" eb="12">
      <t>レイ</t>
    </rPh>
    <phoneticPr fontId="3"/>
  </si>
  <si>
    <t>【調達先の分類】</t>
    <rPh sb="1" eb="3">
      <t>チョウタツ</t>
    </rPh>
    <rPh sb="3" eb="4">
      <t>サキ</t>
    </rPh>
    <rPh sb="5" eb="7">
      <t>ブンルイ</t>
    </rPh>
    <phoneticPr fontId="3"/>
  </si>
  <si>
    <t>品目</t>
    <rPh sb="0" eb="2">
      <t>ヒンモク</t>
    </rPh>
    <phoneticPr fontId="3"/>
  </si>
  <si>
    <t>具体例</t>
    <rPh sb="0" eb="3">
      <t>グタイレイ</t>
    </rPh>
    <phoneticPr fontId="3"/>
  </si>
  <si>
    <t>就労継続支援Ａ型・Ｂ型</t>
    <rPh sb="0" eb="2">
      <t>シュウロウ</t>
    </rPh>
    <rPh sb="2" eb="4">
      <t>ケイゾク</t>
    </rPh>
    <rPh sb="4" eb="6">
      <t>シエン</t>
    </rPh>
    <rPh sb="7" eb="8">
      <t>ガタ</t>
    </rPh>
    <rPh sb="10" eb="11">
      <t>ガタ</t>
    </rPh>
    <phoneticPr fontId="3"/>
  </si>
  <si>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3"/>
  </si>
  <si>
    <t>物
品</t>
    <rPh sb="0" eb="1">
      <t>モノ</t>
    </rPh>
    <rPh sb="3" eb="4">
      <t>ヒン</t>
    </rPh>
    <phoneticPr fontId="3"/>
  </si>
  <si>
    <t>①事務用品・書籍</t>
    <rPh sb="1" eb="3">
      <t>ジム</t>
    </rPh>
    <rPh sb="3" eb="5">
      <t>ヨウヒン</t>
    </rPh>
    <rPh sb="6" eb="8">
      <t>ショセキ</t>
    </rPh>
    <phoneticPr fontId="3"/>
  </si>
  <si>
    <t>筆記具、事務用具、用紙、封筒、ゴム印、書籍　など</t>
    <rPh sb="0" eb="3">
      <t>ヒッキグ</t>
    </rPh>
    <rPh sb="4" eb="6">
      <t>ジム</t>
    </rPh>
    <rPh sb="6" eb="8">
      <t>ヨウグ</t>
    </rPh>
    <rPh sb="19" eb="21">
      <t>ショセキ</t>
    </rPh>
    <phoneticPr fontId="3"/>
  </si>
  <si>
    <t>就労移行支援</t>
    <rPh sb="0" eb="2">
      <t>シュウロウ</t>
    </rPh>
    <rPh sb="2" eb="4">
      <t>イコウ</t>
    </rPh>
    <rPh sb="4" eb="6">
      <t>シエン</t>
    </rPh>
    <phoneticPr fontId="3"/>
  </si>
  <si>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3"/>
  </si>
  <si>
    <t>②食料品・飲料</t>
    <rPh sb="1" eb="4">
      <t>ショクリョウヒン</t>
    </rPh>
    <rPh sb="5" eb="7">
      <t>インリョウ</t>
    </rPh>
    <phoneticPr fontId="3"/>
  </si>
  <si>
    <t>パン、弁当・おにぎり、麺類、加工食品、菓子類、飲料、コーヒー・茶、米、野菜、果物　など</t>
    <rPh sb="14" eb="16">
      <t>カコウ</t>
    </rPh>
    <rPh sb="16" eb="18">
      <t>ショクヒン</t>
    </rPh>
    <rPh sb="23" eb="25">
      <t>インリョウ</t>
    </rPh>
    <rPh sb="31" eb="32">
      <t>チャ</t>
    </rPh>
    <phoneticPr fontId="3"/>
  </si>
  <si>
    <t>生活介護</t>
    <rPh sb="0" eb="2">
      <t>セイカツ</t>
    </rPh>
    <rPh sb="2" eb="4">
      <t>カイゴ</t>
    </rPh>
    <phoneticPr fontId="3"/>
  </si>
  <si>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3"/>
  </si>
  <si>
    <t>③小物雑貨</t>
    <rPh sb="1" eb="3">
      <t>コモノ</t>
    </rPh>
    <rPh sb="3" eb="5">
      <t>ザッカ</t>
    </rPh>
    <phoneticPr fontId="3"/>
  </si>
  <si>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3"/>
  </si>
  <si>
    <t>障害者支援施設</t>
    <rPh sb="0" eb="3">
      <t>ショウガイシャ</t>
    </rPh>
    <rPh sb="3" eb="5">
      <t>シエン</t>
    </rPh>
    <rPh sb="5" eb="7">
      <t>シセツ</t>
    </rPh>
    <phoneticPr fontId="3"/>
  </si>
  <si>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3"/>
  </si>
  <si>
    <t>④その他の物品</t>
    <rPh sb="3" eb="4">
      <t>タ</t>
    </rPh>
    <rPh sb="5" eb="7">
      <t>ブッピン</t>
    </rPh>
    <phoneticPr fontId="3"/>
  </si>
  <si>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3"/>
  </si>
  <si>
    <t>地域活動支援センター</t>
    <rPh sb="0" eb="2">
      <t>チイキ</t>
    </rPh>
    <rPh sb="2" eb="4">
      <t>カツドウ</t>
    </rPh>
    <rPh sb="4" eb="6">
      <t>シエン</t>
    </rPh>
    <phoneticPr fontId="3"/>
  </si>
  <si>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3"/>
  </si>
  <si>
    <t>役
務</t>
    <rPh sb="0" eb="1">
      <t>ヤク</t>
    </rPh>
    <rPh sb="3" eb="4">
      <t>ツトム</t>
    </rPh>
    <phoneticPr fontId="3"/>
  </si>
  <si>
    <t>①印刷</t>
    <phoneticPr fontId="3"/>
  </si>
  <si>
    <t>ポスター、チラシ、リーフレット、報告書・冊子、名刺、封筒などの印刷</t>
    <rPh sb="16" eb="19">
      <t>ホウコクショ</t>
    </rPh>
    <rPh sb="20" eb="22">
      <t>サッシ</t>
    </rPh>
    <rPh sb="23" eb="25">
      <t>メイシ</t>
    </rPh>
    <rPh sb="26" eb="28">
      <t>フウトウ</t>
    </rPh>
    <rPh sb="31" eb="33">
      <t>インサツ</t>
    </rPh>
    <phoneticPr fontId="3"/>
  </si>
  <si>
    <t>小規模作業所</t>
    <rPh sb="0" eb="3">
      <t>ショウキボ</t>
    </rPh>
    <rPh sb="3" eb="6">
      <t>サギョウショ</t>
    </rPh>
    <phoneticPr fontId="3"/>
  </si>
  <si>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3"/>
  </si>
  <si>
    <t>②クリーニング</t>
    <phoneticPr fontId="3"/>
  </si>
  <si>
    <t>クリーニング、リネンサプライ　など</t>
    <phoneticPr fontId="3"/>
  </si>
  <si>
    <t>b</t>
    <phoneticPr fontId="3"/>
  </si>
  <si>
    <t>共同受注窓口</t>
    <rPh sb="0" eb="2">
      <t>キョウドウ</t>
    </rPh>
    <rPh sb="2" eb="4">
      <t>ジュチュウ</t>
    </rPh>
    <rPh sb="4" eb="6">
      <t>マドグチ</t>
    </rPh>
    <phoneticPr fontId="3"/>
  </si>
  <si>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3"/>
  </si>
  <si>
    <t>③清掃・施設管理</t>
    <rPh sb="1" eb="3">
      <t>セイソウ</t>
    </rPh>
    <rPh sb="4" eb="6">
      <t>シセツ</t>
    </rPh>
    <rPh sb="6" eb="8">
      <t>カンリ</t>
    </rPh>
    <phoneticPr fontId="3"/>
  </si>
  <si>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3"/>
  </si>
  <si>
    <t>c</t>
    <phoneticPr fontId="3"/>
  </si>
  <si>
    <t>特例子会社</t>
    <rPh sb="0" eb="2">
      <t>トクレイ</t>
    </rPh>
    <rPh sb="2" eb="5">
      <t>コガイシャ</t>
    </rPh>
    <phoneticPr fontId="3"/>
  </si>
  <si>
    <t>　障害者の雇用に特別の配慮をし、雇用される障害者数や割合が一定の基準を満たすものとして厚生労働大臣の認定を受けた会社。</t>
    <phoneticPr fontId="3"/>
  </si>
  <si>
    <t>④情報処理・テープ起こし</t>
    <rPh sb="1" eb="3">
      <t>ジョウホウ</t>
    </rPh>
    <rPh sb="3" eb="5">
      <t>ショリ</t>
    </rPh>
    <rPh sb="9" eb="10">
      <t>オ</t>
    </rPh>
    <phoneticPr fontId="3"/>
  </si>
  <si>
    <t>ホームページ作成、プログラミング、データ入力・集計、テープ起こし　など</t>
    <rPh sb="6" eb="8">
      <t>サクセイ</t>
    </rPh>
    <rPh sb="20" eb="22">
      <t>ニュウリョク</t>
    </rPh>
    <rPh sb="23" eb="25">
      <t>シュウケイ</t>
    </rPh>
    <rPh sb="29" eb="30">
      <t>オ</t>
    </rPh>
    <phoneticPr fontId="3"/>
  </si>
  <si>
    <t>重度障害者多数雇用事業所</t>
    <rPh sb="0" eb="2">
      <t>ジュウド</t>
    </rPh>
    <rPh sb="2" eb="5">
      <t>ショウガイシャ</t>
    </rPh>
    <rPh sb="5" eb="7">
      <t>タスウ</t>
    </rPh>
    <rPh sb="7" eb="9">
      <t>コヨウ</t>
    </rPh>
    <rPh sb="9" eb="11">
      <t>ジギョウ</t>
    </rPh>
    <rPh sb="11" eb="12">
      <t>ショ</t>
    </rPh>
    <phoneticPr fontId="3"/>
  </si>
  <si>
    <t>　重度身体障害者等を常時労働者として多数雇い入れるか継続して雇用している事業主。</t>
    <phoneticPr fontId="3"/>
  </si>
  <si>
    <t>⑤飲食店等の運営</t>
    <rPh sb="1" eb="4">
      <t>インショクテン</t>
    </rPh>
    <rPh sb="4" eb="5">
      <t>トウ</t>
    </rPh>
    <rPh sb="6" eb="8">
      <t>ウンエイ</t>
    </rPh>
    <phoneticPr fontId="3"/>
  </si>
  <si>
    <t>売店、レストラン、喫茶店　など</t>
    <phoneticPr fontId="3"/>
  </si>
  <si>
    <t>在宅就業障害者</t>
    <rPh sb="0" eb="2">
      <t>ザイタク</t>
    </rPh>
    <rPh sb="2" eb="4">
      <t>シュウギョウ</t>
    </rPh>
    <rPh sb="4" eb="7">
      <t>ショウガイシャ</t>
    </rPh>
    <phoneticPr fontId="3"/>
  </si>
  <si>
    <t>　自宅等において物品の製造、役務の提供等の業務を自ら行う障害者。</t>
    <phoneticPr fontId="3"/>
  </si>
  <si>
    <t>⑥その他のサービス・役務</t>
    <phoneticPr fontId="3"/>
  </si>
  <si>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3"/>
  </si>
  <si>
    <t>在宅就業支援団体</t>
    <rPh sb="0" eb="2">
      <t>ザイタク</t>
    </rPh>
    <rPh sb="2" eb="4">
      <t>シュウギョウ</t>
    </rPh>
    <rPh sb="4" eb="6">
      <t>シエン</t>
    </rPh>
    <rPh sb="6" eb="8">
      <t>ダンタイ</t>
    </rPh>
    <phoneticPr fontId="3"/>
  </si>
  <si>
    <t>　在宅就業障害者に対する援助の業務等を行う団体。</t>
    <phoneticPr fontId="3"/>
  </si>
  <si>
    <t>長島町における障害者就労施設等からの物品等の調達実績の報告様式【平成30年度】</t>
    <rPh sb="0" eb="3">
      <t>ナガシマチョウ</t>
    </rPh>
    <rPh sb="7" eb="10">
      <t>ショウガイシャ</t>
    </rPh>
    <rPh sb="10" eb="12">
      <t>シュウロウ</t>
    </rPh>
    <rPh sb="12" eb="14">
      <t>シセツ</t>
    </rPh>
    <rPh sb="14" eb="15">
      <t>トウ</t>
    </rPh>
    <rPh sb="18" eb="20">
      <t>ブッピン</t>
    </rPh>
    <rPh sb="20" eb="21">
      <t>トウ</t>
    </rPh>
    <rPh sb="22" eb="24">
      <t>チョウタツ</t>
    </rPh>
    <rPh sb="24" eb="26">
      <t>ジッセキ</t>
    </rPh>
    <rPh sb="27" eb="29">
      <t>ホウコク</t>
    </rPh>
    <rPh sb="29" eb="31">
      <t>ヨウシキ</t>
    </rPh>
    <rPh sb="32" eb="34">
      <t>ヘイセイ</t>
    </rPh>
    <rPh sb="36" eb="38">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</si>
</sst>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11"/>
      <color theme="1"/>
      <name val="ＭＳ Ｐゴシック"/>
      <family val="2"/>
      <charset val="128"/>
      <scheme val="minor"/>
    </font>
    <font>
      <b/>
      <sz val="36"/>
      <color theme="1"/>
      <name val="ＭＳ Ｐゴシック"/>
      <family val="3"/>
      <charset val="128"/>
      <scheme val="minor"/>
    </font>
    <font>
      <sz val="6"/>
      <name val="ＭＳ Ｐゴシック"/>
      <family val="2"/>
      <charset val="128"/>
      <scheme val="minor"/>
    </font>
    <font>
      <sz val="24"/>
      <color theme="1"/>
      <name val="ＭＳ Ｐゴシック"/>
      <family val="3"/>
      <charset val="128"/>
      <scheme val="minor"/>
    </font>
    <font>
      <sz val="18"/>
      <color theme="1"/>
      <name val="ＭＳ Ｐゴシック"/>
      <family val="2"/>
      <charset val="128"/>
      <scheme val="minor"/>
    </font>
    <font>
      <sz val="24"/>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2"/>
      <color theme="1"/>
      <name val="ＭＳ Ｐゴシック"/>
      <family val="2"/>
      <charset val="128"/>
      <scheme val="minor"/>
    </font>
    <font>
      <b/>
      <sz val="24"/>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auto="1"/>
      </right>
      <top style="hair">
        <color auto="1"/>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1">
    <xf numFmtId="0" fontId="0" fillId="0" borderId="0" xfId="0">
      <alignment vertical="center"/>
    </xf>
    <xf numFmtId="0" fontId="8" fillId="0" borderId="31" xfId="0" applyFont="1" applyBorder="1" applyAlignment="1">
      <alignment horizontal="center" vertical="center"/>
    </xf>
    <xf numFmtId="0" fontId="9" fillId="0" borderId="15" xfId="0" applyFont="1" applyBorder="1" applyAlignment="1">
      <alignment horizontal="center" vertical="center" wrapText="1"/>
    </xf>
    <xf numFmtId="0" fontId="9" fillId="0" borderId="32"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wrapText="1"/>
    </xf>
    <xf numFmtId="0" fontId="15" fillId="0" borderId="0" xfId="0" applyFont="1">
      <alignment vertical="center"/>
    </xf>
    <xf numFmtId="0" fontId="0" fillId="0" borderId="56" xfId="0" applyBorder="1">
      <alignment vertical="center"/>
    </xf>
    <xf numFmtId="0" fontId="16" fillId="0" borderId="40" xfId="0" applyFont="1" applyBorder="1" applyAlignment="1">
      <alignment vertical="center"/>
    </xf>
    <xf numFmtId="0" fontId="18" fillId="0" borderId="40" xfId="0" applyFont="1" applyBorder="1" applyAlignment="1">
      <alignment vertical="center" wrapText="1"/>
    </xf>
    <xf numFmtId="0" fontId="17" fillId="0" borderId="53" xfId="0" applyFont="1" applyBorder="1" applyAlignment="1">
      <alignment horizontal="center" vertical="center" wrapText="1"/>
    </xf>
    <xf numFmtId="0" fontId="18" fillId="0" borderId="64" xfId="0" applyFont="1" applyBorder="1" applyAlignment="1">
      <alignment horizontal="left" vertical="center" wrapText="1"/>
    </xf>
    <xf numFmtId="0" fontId="18" fillId="0" borderId="65" xfId="0" applyFont="1" applyBorder="1" applyAlignment="1">
      <alignment horizontal="left" vertical="center" wrapText="1"/>
    </xf>
    <xf numFmtId="0" fontId="18" fillId="0" borderId="66" xfId="0" applyFont="1" applyBorder="1" applyAlignment="1">
      <alignment horizontal="left" vertical="center" wrapText="1"/>
    </xf>
    <xf numFmtId="0" fontId="18" fillId="0" borderId="65" xfId="0" applyFont="1" applyBorder="1" applyAlignment="1">
      <alignment horizontal="left" vertical="center"/>
    </xf>
    <xf numFmtId="0" fontId="18" fillId="0" borderId="17" xfId="0" applyFont="1" applyBorder="1" applyAlignment="1">
      <alignment horizontal="left" vertical="center"/>
    </xf>
    <xf numFmtId="0" fontId="17" fillId="0" borderId="63" xfId="0" applyFont="1" applyBorder="1" applyAlignment="1">
      <alignment horizontal="center" vertical="center" wrapText="1"/>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8" fillId="0" borderId="61" xfId="0" applyFont="1" applyBorder="1" applyAlignment="1">
      <alignment horizontal="left" vertical="center"/>
    </xf>
    <xf numFmtId="0" fontId="18" fillId="0" borderId="60" xfId="0" applyFont="1" applyBorder="1" applyAlignment="1">
      <alignment horizontal="left" vertical="center"/>
    </xf>
    <xf numFmtId="0" fontId="18" fillId="0" borderId="28" xfId="0" applyFont="1" applyBorder="1" applyAlignment="1">
      <alignment horizontal="left" vertical="center"/>
    </xf>
    <xf numFmtId="0" fontId="18" fillId="0" borderId="61" xfId="0" applyFont="1" applyBorder="1" applyAlignment="1">
      <alignment horizontal="left" vertical="center" wrapText="1"/>
    </xf>
    <xf numFmtId="0" fontId="18" fillId="0" borderId="60" xfId="0" applyFont="1" applyBorder="1" applyAlignment="1">
      <alignment horizontal="left" vertical="center" wrapText="1"/>
    </xf>
    <xf numFmtId="0" fontId="18" fillId="0" borderId="62" xfId="0" applyFont="1" applyBorder="1" applyAlignment="1">
      <alignment horizontal="left" vertical="center" wrapText="1"/>
    </xf>
    <xf numFmtId="0" fontId="18" fillId="0" borderId="69"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wrapText="1"/>
    </xf>
    <xf numFmtId="0" fontId="18" fillId="0" borderId="69" xfId="0" applyFont="1" applyBorder="1" applyAlignment="1">
      <alignment horizontal="left" vertical="center" wrapText="1"/>
    </xf>
    <xf numFmtId="0" fontId="18" fillId="0" borderId="70" xfId="0" applyFont="1" applyBorder="1" applyAlignment="1">
      <alignment horizontal="left" vertical="center" wrapText="1"/>
    </xf>
    <xf numFmtId="0" fontId="18" fillId="0" borderId="64" xfId="0" applyFont="1" applyBorder="1" applyAlignment="1">
      <alignment horizontal="left" vertical="center"/>
    </xf>
    <xf numFmtId="0" fontId="17" fillId="0" borderId="59" xfId="0" applyFont="1" applyBorder="1" applyAlignment="1">
      <alignment horizontal="center" vertical="center" wrapText="1"/>
    </xf>
    <xf numFmtId="0" fontId="18" fillId="0" borderId="53" xfId="0" applyFont="1" applyBorder="1" applyAlignment="1">
      <alignment horizontal="left" vertical="center"/>
    </xf>
    <xf numFmtId="0" fontId="18" fillId="0" borderId="58" xfId="0" applyFont="1" applyBorder="1" applyAlignment="1">
      <alignment horizontal="left" vertical="center"/>
    </xf>
    <xf numFmtId="0" fontId="18" fillId="0" borderId="57" xfId="0" applyFont="1" applyBorder="1" applyAlignment="1">
      <alignment horizontal="left" vertical="center" wrapText="1"/>
    </xf>
    <xf numFmtId="0" fontId="18" fillId="0" borderId="54" xfId="0" applyFont="1" applyBorder="1" applyAlignment="1">
      <alignment horizontal="left" vertical="center" wrapText="1"/>
    </xf>
    <xf numFmtId="0" fontId="18" fillId="0" borderId="55" xfId="0" applyFont="1" applyBorder="1" applyAlignment="1">
      <alignment horizontal="left" vertical="center" wrapText="1"/>
    </xf>
    <xf numFmtId="0" fontId="17" fillId="0" borderId="4" xfId="0" applyFont="1" applyBorder="1" applyAlignment="1">
      <alignment horizontal="center" vertical="center"/>
    </xf>
    <xf numFmtId="0" fontId="17" fillId="0" borderId="13" xfId="0" applyFont="1" applyBorder="1" applyAlignment="1">
      <alignment horizontal="center" vertical="center"/>
    </xf>
    <xf numFmtId="0" fontId="17" fillId="0" borderId="30" xfId="0" applyFont="1" applyBorder="1" applyAlignment="1">
      <alignment horizontal="center" vertical="center"/>
    </xf>
    <xf numFmtId="0" fontId="18" fillId="0" borderId="0" xfId="0" applyFont="1" applyBorder="1" applyAlignment="1">
      <alignment horizontal="left" vertical="center"/>
    </xf>
    <xf numFmtId="0" fontId="18" fillId="0" borderId="26" xfId="0" applyFont="1" applyBorder="1" applyAlignment="1">
      <alignment horizontal="left" vertical="center"/>
    </xf>
    <xf numFmtId="0" fontId="18" fillId="0" borderId="71" xfId="0" applyFont="1" applyBorder="1" applyAlignment="1">
      <alignment horizontal="left" vertical="center" wrapText="1"/>
    </xf>
    <xf numFmtId="0" fontId="18" fillId="0" borderId="0" xfId="0" applyFont="1" applyBorder="1" applyAlignment="1">
      <alignment horizontal="left" vertical="center" wrapText="1"/>
    </xf>
    <xf numFmtId="0" fontId="18" fillId="0" borderId="40" xfId="0" applyFont="1" applyBorder="1" applyAlignment="1">
      <alignment horizontal="left" vertical="center" wrapText="1"/>
    </xf>
    <xf numFmtId="0" fontId="18" fillId="0" borderId="35" xfId="0" applyFont="1" applyBorder="1" applyAlignment="1">
      <alignment horizontal="left" vertical="center"/>
    </xf>
    <xf numFmtId="0" fontId="18" fillId="0" borderId="1" xfId="0" applyFont="1" applyBorder="1" applyAlignment="1">
      <alignment horizontal="left" vertical="center"/>
    </xf>
    <xf numFmtId="0" fontId="18" fillId="0" borderId="45" xfId="0" applyFont="1" applyBorder="1" applyAlignment="1">
      <alignment horizontal="left" vertical="center"/>
    </xf>
    <xf numFmtId="0" fontId="18" fillId="0" borderId="73" xfId="0" applyFont="1" applyBorder="1" applyAlignment="1">
      <alignment horizontal="left" vertical="center"/>
    </xf>
    <xf numFmtId="0" fontId="18" fillId="0" borderId="74" xfId="0" applyFont="1" applyBorder="1" applyAlignment="1">
      <alignment horizontal="left" vertical="center"/>
    </xf>
    <xf numFmtId="0" fontId="18" fillId="0" borderId="72" xfId="0" applyFont="1" applyBorder="1" applyAlignment="1">
      <alignment horizontal="left" vertical="center"/>
    </xf>
    <xf numFmtId="0" fontId="16" fillId="0" borderId="57" xfId="0" applyFont="1" applyBorder="1" applyAlignment="1">
      <alignment horizontal="center" vertical="center"/>
    </xf>
    <xf numFmtId="0" fontId="16" fillId="0" borderId="54" xfId="0" applyFont="1" applyBorder="1" applyAlignment="1">
      <alignment horizontal="center" vertical="center"/>
    </xf>
    <xf numFmtId="0" fontId="16" fillId="0" borderId="58" xfId="0" applyFont="1" applyBorder="1" applyAlignment="1">
      <alignment horizontal="center" vertical="center"/>
    </xf>
    <xf numFmtId="0" fontId="16" fillId="0" borderId="55" xfId="0" applyFont="1" applyBorder="1" applyAlignment="1">
      <alignment horizontal="center" vertical="center"/>
    </xf>
    <xf numFmtId="0" fontId="17" fillId="0" borderId="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0" xfId="0" applyFont="1" applyBorder="1" applyAlignment="1">
      <alignment horizontal="center" vertical="center" wrapText="1"/>
    </xf>
    <xf numFmtId="0" fontId="18" fillId="0" borderId="10"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xf>
    <xf numFmtId="38" fontId="5" fillId="0" borderId="39" xfId="1" applyFont="1" applyBorder="1" applyAlignment="1">
      <alignment horizontal="right" vertical="center" wrapText="1"/>
    </xf>
    <xf numFmtId="38" fontId="5" fillId="0" borderId="23" xfId="1" applyFont="1" applyBorder="1" applyAlignment="1">
      <alignment horizontal="right" vertical="center" wrapText="1"/>
    </xf>
    <xf numFmtId="38" fontId="5" fillId="0" borderId="50" xfId="1" applyFont="1" applyBorder="1" applyAlignment="1">
      <alignment horizontal="right" vertical="center" wrapText="1"/>
    </xf>
    <xf numFmtId="38" fontId="5" fillId="0" borderId="37" xfId="1" applyFont="1" applyBorder="1" applyAlignment="1">
      <alignment horizontal="right" vertical="center" wrapText="1"/>
    </xf>
    <xf numFmtId="38" fontId="5" fillId="0" borderId="24" xfId="1" applyFont="1" applyBorder="1" applyAlignment="1">
      <alignment horizontal="right" vertical="center" wrapText="1"/>
    </xf>
    <xf numFmtId="38" fontId="5" fillId="0" borderId="51" xfId="1" applyFont="1" applyBorder="1" applyAlignment="1">
      <alignment horizontal="right" vertical="center" wrapText="1"/>
    </xf>
    <xf numFmtId="38" fontId="5" fillId="0" borderId="38" xfId="1" applyFont="1" applyBorder="1" applyAlignment="1">
      <alignment horizontal="right" vertical="center"/>
    </xf>
    <xf numFmtId="38" fontId="5" fillId="0" borderId="25" xfId="1" applyFont="1" applyBorder="1" applyAlignment="1">
      <alignment horizontal="right" vertical="center"/>
    </xf>
    <xf numFmtId="38" fontId="5" fillId="0" borderId="52" xfId="1" applyFont="1" applyBorder="1" applyAlignment="1">
      <alignment horizontal="right" vertical="center"/>
    </xf>
    <xf numFmtId="0" fontId="13" fillId="0" borderId="0" xfId="0" applyFont="1" applyAlignment="1">
      <alignment horizontal="left" vertical="center"/>
    </xf>
    <xf numFmtId="0" fontId="14"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38" fontId="5" fillId="0" borderId="37" xfId="1" applyFont="1" applyBorder="1" applyAlignment="1">
      <alignment horizontal="right" vertical="center"/>
    </xf>
    <xf numFmtId="38" fontId="5" fillId="0" borderId="24" xfId="1" applyFont="1" applyBorder="1" applyAlignment="1">
      <alignment horizontal="right" vertical="center"/>
    </xf>
    <xf numFmtId="38" fontId="5" fillId="0" borderId="51" xfId="1" applyFont="1" applyBorder="1" applyAlignment="1">
      <alignment horizontal="right" vertical="center"/>
    </xf>
    <xf numFmtId="38" fontId="5" fillId="0" borderId="38" xfId="1" applyFont="1" applyBorder="1" applyAlignment="1">
      <alignment horizontal="right" vertical="center" wrapText="1"/>
    </xf>
    <xf numFmtId="38" fontId="5" fillId="0" borderId="25" xfId="1" applyFont="1" applyBorder="1" applyAlignment="1">
      <alignment horizontal="right" vertical="center" wrapText="1"/>
    </xf>
    <xf numFmtId="38" fontId="5" fillId="0" borderId="52" xfId="1" applyFont="1" applyBorder="1" applyAlignment="1">
      <alignment horizontal="right" vertical="center" wrapText="1"/>
    </xf>
    <xf numFmtId="38" fontId="5" fillId="2" borderId="37" xfId="1" applyFont="1" applyFill="1" applyBorder="1" applyAlignment="1">
      <alignment horizontal="right" vertical="center"/>
    </xf>
    <xf numFmtId="38" fontId="5" fillId="2" borderId="24" xfId="1" applyFont="1" applyFill="1" applyBorder="1" applyAlignment="1">
      <alignment horizontal="right" vertical="center"/>
    </xf>
    <xf numFmtId="38" fontId="5" fillId="2" borderId="51" xfId="1" applyFont="1" applyFill="1" applyBorder="1" applyAlignment="1">
      <alignment horizontal="right" vertical="center"/>
    </xf>
    <xf numFmtId="38" fontId="5" fillId="2" borderId="37" xfId="1" applyFont="1" applyFill="1" applyBorder="1" applyAlignment="1">
      <alignment horizontal="right" vertical="center" wrapText="1"/>
    </xf>
    <xf numFmtId="38" fontId="5" fillId="2" borderId="24" xfId="1" applyFont="1" applyFill="1" applyBorder="1" applyAlignment="1">
      <alignment horizontal="right" vertical="center" wrapText="1"/>
    </xf>
    <xf numFmtId="38" fontId="5" fillId="2" borderId="51" xfId="1" applyFont="1" applyFill="1" applyBorder="1" applyAlignment="1">
      <alignment horizontal="right" vertical="center" wrapText="1"/>
    </xf>
    <xf numFmtId="38" fontId="5" fillId="2" borderId="38" xfId="1" applyFont="1" applyFill="1" applyBorder="1" applyAlignment="1">
      <alignment horizontal="right" vertical="center" wrapText="1"/>
    </xf>
    <xf numFmtId="38" fontId="5" fillId="2" borderId="25" xfId="1" applyFont="1" applyFill="1" applyBorder="1" applyAlignment="1">
      <alignment horizontal="right" vertical="center" wrapText="1"/>
    </xf>
    <xf numFmtId="38" fontId="5" fillId="2" borderId="52" xfId="1" applyFont="1" applyFill="1" applyBorder="1" applyAlignment="1">
      <alignment horizontal="right" vertical="center" wrapText="1"/>
    </xf>
    <xf numFmtId="38" fontId="5" fillId="2" borderId="44" xfId="1" applyFont="1" applyFill="1" applyBorder="1" applyAlignment="1">
      <alignment horizontal="right" vertical="center"/>
    </xf>
    <xf numFmtId="38" fontId="5" fillId="2" borderId="26" xfId="1" applyFont="1" applyFill="1" applyBorder="1" applyAlignment="1">
      <alignment horizontal="right" vertical="center"/>
    </xf>
    <xf numFmtId="38" fontId="5" fillId="2" borderId="45" xfId="1" applyFont="1" applyFill="1" applyBorder="1" applyAlignment="1">
      <alignment horizontal="right" vertical="center"/>
    </xf>
    <xf numFmtId="38" fontId="5" fillId="2" borderId="41" xfId="1" applyFont="1" applyFill="1" applyBorder="1" applyAlignment="1">
      <alignment horizontal="right" vertical="center" wrapText="1"/>
    </xf>
    <xf numFmtId="38" fontId="5" fillId="2" borderId="42" xfId="1" applyFont="1" applyFill="1" applyBorder="1" applyAlignment="1">
      <alignment horizontal="right" vertical="center" wrapText="1"/>
    </xf>
    <xf numFmtId="38" fontId="5" fillId="2" borderId="39" xfId="1" applyFont="1" applyFill="1" applyBorder="1" applyAlignment="1">
      <alignment horizontal="right" vertical="center" wrapText="1"/>
    </xf>
    <xf numFmtId="38" fontId="5" fillId="2" borderId="23" xfId="1" applyFont="1" applyFill="1" applyBorder="1" applyAlignment="1">
      <alignment horizontal="right" vertical="center" wrapText="1"/>
    </xf>
    <xf numFmtId="38" fontId="5" fillId="2" borderId="43" xfId="1" applyFont="1" applyFill="1" applyBorder="1" applyAlignment="1">
      <alignment horizontal="right" vertical="center" wrapText="1"/>
    </xf>
    <xf numFmtId="38" fontId="5" fillId="2" borderId="41" xfId="1" applyFont="1" applyFill="1" applyBorder="1" applyAlignment="1">
      <alignment horizontal="right" vertical="center"/>
    </xf>
    <xf numFmtId="38" fontId="5" fillId="2" borderId="38" xfId="1" applyFont="1" applyFill="1" applyBorder="1" applyAlignment="1">
      <alignment horizontal="right" vertical="center"/>
    </xf>
    <xf numFmtId="38" fontId="5" fillId="2" borderId="25" xfId="1" applyFont="1" applyFill="1" applyBorder="1" applyAlignment="1">
      <alignment horizontal="right" vertical="center"/>
    </xf>
    <xf numFmtId="38" fontId="5" fillId="2" borderId="42" xfId="1" applyFont="1" applyFill="1" applyBorder="1" applyAlignment="1">
      <alignment horizontal="right" vertical="center"/>
    </xf>
    <xf numFmtId="0" fontId="11" fillId="0" borderId="13" xfId="0" applyFont="1" applyBorder="1" applyAlignment="1">
      <alignment horizontal="center" vertical="center"/>
    </xf>
    <xf numFmtId="0" fontId="11" fillId="0" borderId="30" xfId="0" applyFont="1" applyBorder="1" applyAlignment="1">
      <alignment horizontal="center" vertical="center"/>
    </xf>
    <xf numFmtId="38" fontId="5" fillId="2" borderId="2" xfId="1" applyFont="1" applyFill="1" applyBorder="1" applyAlignment="1">
      <alignment horizontal="right" vertical="center"/>
    </xf>
    <xf numFmtId="38" fontId="5" fillId="2" borderId="12" xfId="1" applyFont="1" applyFill="1" applyBorder="1" applyAlignment="1">
      <alignment horizontal="right" vertical="center"/>
    </xf>
    <xf numFmtId="38" fontId="5" fillId="2" borderId="29" xfId="1" applyFont="1" applyFill="1" applyBorder="1" applyAlignment="1">
      <alignment horizontal="right" vertical="center"/>
    </xf>
    <xf numFmtId="38" fontId="5" fillId="2" borderId="39" xfId="1" applyFont="1" applyFill="1" applyBorder="1" applyAlignment="1">
      <alignment horizontal="right" vertical="center"/>
    </xf>
    <xf numFmtId="38" fontId="5" fillId="2" borderId="23" xfId="1" applyFont="1" applyFill="1" applyBorder="1" applyAlignment="1">
      <alignment horizontal="right" vertical="center"/>
    </xf>
    <xf numFmtId="38" fontId="5" fillId="2" borderId="43" xfId="1" applyFont="1" applyFill="1" applyBorder="1" applyAlignment="1">
      <alignment horizontal="right" vertical="center"/>
    </xf>
    <xf numFmtId="0" fontId="10"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38" fontId="5" fillId="2" borderId="2" xfId="1" applyFont="1" applyFill="1" applyBorder="1" applyAlignment="1">
      <alignment horizontal="right" vertical="center" wrapText="1"/>
    </xf>
    <xf numFmtId="0" fontId="4" fillId="0" borderId="15" xfId="0" applyFont="1" applyBorder="1" applyAlignment="1">
      <alignment horizontal="center" vertical="center" wrapText="1"/>
    </xf>
    <xf numFmtId="0" fontId="4" fillId="0" borderId="15" xfId="0" applyFont="1" applyBorder="1">
      <alignment vertical="center"/>
    </xf>
    <xf numFmtId="0" fontId="4" fillId="0" borderId="24" xfId="0" applyFont="1" applyBorder="1">
      <alignment vertical="center"/>
    </xf>
    <xf numFmtId="0" fontId="4" fillId="0" borderId="21" xfId="0" applyFont="1" applyBorder="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12" fillId="0" borderId="4" xfId="0" applyFont="1" applyBorder="1" applyAlignment="1">
      <alignment horizontal="center" vertical="center"/>
    </xf>
    <xf numFmtId="0" fontId="12" fillId="0" borderId="13" xfId="0" applyFont="1" applyBorder="1" applyAlignment="1">
      <alignment horizontal="center" vertical="center"/>
    </xf>
    <xf numFmtId="0" fontId="12" fillId="0" borderId="49" xfId="0" applyFont="1" applyBorder="1" applyAlignment="1">
      <alignment horizontal="center" vertical="center"/>
    </xf>
    <xf numFmtId="38" fontId="5" fillId="2" borderId="50" xfId="1" applyFont="1" applyFill="1" applyBorder="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14" xfId="0" applyFont="1" applyBorder="1" applyAlignment="1">
      <alignment horizontal="center" vertical="center" wrapText="1"/>
    </xf>
    <xf numFmtId="0" fontId="4" fillId="0" borderId="23" xfId="0" applyFont="1" applyBorder="1">
      <alignment vertical="center"/>
    </xf>
    <xf numFmtId="0" fontId="4" fillId="0" borderId="27" xfId="0" applyFont="1" applyBorder="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7</xdr:col>
      <xdr:colOff>904874</xdr:colOff>
      <xdr:row>1</xdr:row>
      <xdr:rowOff>166687</xdr:rowOff>
    </xdr:to>
    <xdr:sp macro="" textlink="">
      <xdr:nvSpPr>
        <xdr:cNvPr id="2" name="正方形/長方形 1"/>
        <xdr:cNvSpPr/>
      </xdr:nvSpPr>
      <xdr:spPr>
        <a:xfrm>
          <a:off x="171452" y="158750"/>
          <a:ext cx="4657722" cy="60801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aseline="0">
              <a:solidFill>
                <a:sysClr val="windowText" lastClr="000000"/>
              </a:solidFill>
            </a:rPr>
            <a:t>地方公共団体等</a:t>
          </a:r>
          <a:endParaRPr kumimoji="1" lang="en-US" altLang="ja-JP" sz="2000" baseline="0">
            <a:solidFill>
              <a:sysClr val="windowText" lastClr="000000"/>
            </a:solidFill>
          </a:endParaRPr>
        </a:p>
      </xdr:txBody>
    </xdr:sp>
    <xdr:clientData/>
  </xdr:twoCellAnchor>
  <xdr:twoCellAnchor>
    <xdr:from>
      <xdr:col>33</xdr:col>
      <xdr:colOff>142875</xdr:colOff>
      <xdr:row>0</xdr:row>
      <xdr:rowOff>57151</xdr:rowOff>
    </xdr:from>
    <xdr:to>
      <xdr:col>33</xdr:col>
      <xdr:colOff>1047750</xdr:colOff>
      <xdr:row>0</xdr:row>
      <xdr:rowOff>400051</xdr:rowOff>
    </xdr:to>
    <xdr:sp macro="" textlink="">
      <xdr:nvSpPr>
        <xdr:cNvPr id="3" name="正方形/長方形 2"/>
        <xdr:cNvSpPr/>
      </xdr:nvSpPr>
      <xdr:spPr>
        <a:xfrm>
          <a:off x="33147000" y="57151"/>
          <a:ext cx="904875" cy="3429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別紙１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nt005001036\&#31119;&#31049;&#20107;&#21209;&#25152;\2.&#38556;&#23475;&#31119;&#31049;&#20418;\&#20986;&#27700;&#22320;&#21306;&#38556;&#23475;&#32773;&#33258;&#31435;&#25903;&#25588;&#21332;&#35696;&#20250;\H30-31&#38263;&#23798;&#30010;&#20107;&#21209;&#23616;\&#24341;&#32153;&#12366;&#36039;&#26009;\&#21332;&#35696;&#20250;\H30\&#20778;&#20808;&#35519;&#36948;&#36039;&#26009;\&#20778;&#20808;&#35519;&#36948;&#27861;&#22577;&#21578;&#27096;&#24335;&#12304;&#38263;&#23798;&#3001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様式 (地方総括)"/>
      <sheetName val="様式 (市町村)"/>
      <sheetName val="分類例"/>
    </sheetNames>
    <sheetDataSet>
      <sheetData sheetId="0"/>
      <sheetData sheetId="1">
        <row r="8">
          <cell r="I8">
            <v>3</v>
          </cell>
          <cell r="U8">
            <v>1</v>
          </cell>
          <cell r="V8">
            <v>3281000</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2"/>
  <sheetViews>
    <sheetView tabSelected="1" view="pageBreakPreview" zoomScale="25" zoomScaleNormal="25" zoomScaleSheetLayoutView="25" workbookViewId="0">
      <selection activeCell="B3" sqref="B3:E7"/>
    </sheetView>
  </sheetViews>
  <sheetFormatPr defaultRowHeight="13.5" x14ac:dyDescent="0.15"/>
  <cols>
    <col min="1" max="1" width="2.75" customWidth="1"/>
    <col min="2" max="3" width="4.625" customWidth="1"/>
    <col min="4" max="4" width="14.125" customWidth="1"/>
    <col min="5" max="5" width="4.625" customWidth="1"/>
    <col min="6" max="6" width="6.375" customWidth="1"/>
    <col min="7" max="21" width="14.375" customWidth="1"/>
    <col min="22" max="22" width="17" bestFit="1" customWidth="1"/>
    <col min="23" max="29" width="14.375" customWidth="1"/>
    <col min="30" max="30" width="17" bestFit="1" customWidth="1"/>
    <col min="31" max="31" width="14.375" customWidth="1"/>
    <col min="32" max="32" width="17" bestFit="1" customWidth="1"/>
    <col min="33" max="33" width="14.375" customWidth="1"/>
    <col min="34" max="34" width="17" bestFit="1" customWidth="1"/>
    <col min="35" max="40" width="4.625" customWidth="1"/>
  </cols>
  <sheetData>
    <row r="1" spans="2:34" ht="47.25" customHeight="1" x14ac:dyDescent="0.15">
      <c r="B1" s="143" t="s">
        <v>78</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row>
    <row r="2" spans="2:34" ht="47.25" customHeight="1" thickBot="1" x14ac:dyDescent="0.2">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3" spans="2:34" ht="72.75" customHeight="1" x14ac:dyDescent="0.15">
      <c r="B3" s="145" t="s">
        <v>0</v>
      </c>
      <c r="C3" s="146"/>
      <c r="D3" s="146"/>
      <c r="E3" s="146"/>
      <c r="F3" s="151" t="s">
        <v>1</v>
      </c>
      <c r="G3" s="154" t="s">
        <v>2</v>
      </c>
      <c r="H3" s="155"/>
      <c r="I3" s="155"/>
      <c r="J3" s="155"/>
      <c r="K3" s="155"/>
      <c r="L3" s="155"/>
      <c r="M3" s="155"/>
      <c r="N3" s="155"/>
      <c r="O3" s="155"/>
      <c r="P3" s="156"/>
      <c r="Q3" s="157" t="s">
        <v>3</v>
      </c>
      <c r="R3" s="155"/>
      <c r="S3" s="155"/>
      <c r="T3" s="155"/>
      <c r="U3" s="155"/>
      <c r="V3" s="155"/>
      <c r="W3" s="155"/>
      <c r="X3" s="155"/>
      <c r="Y3" s="155"/>
      <c r="Z3" s="155"/>
      <c r="AA3" s="155"/>
      <c r="AB3" s="155"/>
      <c r="AC3" s="155"/>
      <c r="AD3" s="158"/>
      <c r="AE3" s="159"/>
      <c r="AF3" s="160"/>
      <c r="AG3" s="161"/>
      <c r="AH3" s="162"/>
    </row>
    <row r="4" spans="2:34" ht="72.75" customHeight="1" x14ac:dyDescent="0.15">
      <c r="B4" s="147"/>
      <c r="C4" s="148"/>
      <c r="D4" s="148"/>
      <c r="E4" s="148"/>
      <c r="F4" s="152"/>
      <c r="G4" s="163" t="s">
        <v>4</v>
      </c>
      <c r="H4" s="126"/>
      <c r="I4" s="125" t="s">
        <v>5</v>
      </c>
      <c r="J4" s="126"/>
      <c r="K4" s="125" t="s">
        <v>6</v>
      </c>
      <c r="L4" s="126"/>
      <c r="M4" s="125" t="s">
        <v>7</v>
      </c>
      <c r="N4" s="126"/>
      <c r="O4" s="129" t="s">
        <v>8</v>
      </c>
      <c r="P4" s="130"/>
      <c r="Q4" s="135" t="s">
        <v>9</v>
      </c>
      <c r="R4" s="136"/>
      <c r="S4" s="138" t="s">
        <v>10</v>
      </c>
      <c r="T4" s="136"/>
      <c r="U4" s="138" t="s">
        <v>11</v>
      </c>
      <c r="V4" s="136"/>
      <c r="W4" s="138" t="s">
        <v>12</v>
      </c>
      <c r="X4" s="136"/>
      <c r="Y4" s="138" t="s">
        <v>13</v>
      </c>
      <c r="Z4" s="136"/>
      <c r="AA4" s="138" t="s">
        <v>14</v>
      </c>
      <c r="AB4" s="136"/>
      <c r="AC4" s="136" t="s">
        <v>15</v>
      </c>
      <c r="AD4" s="166"/>
      <c r="AE4" s="167" t="s">
        <v>16</v>
      </c>
      <c r="AF4" s="129"/>
      <c r="AG4" s="170" t="s">
        <v>17</v>
      </c>
      <c r="AH4" s="134"/>
    </row>
    <row r="5" spans="2:34" ht="72.75" customHeight="1" x14ac:dyDescent="0.15">
      <c r="B5" s="147"/>
      <c r="C5" s="148"/>
      <c r="D5" s="148"/>
      <c r="E5" s="148"/>
      <c r="F5" s="152"/>
      <c r="G5" s="164"/>
      <c r="H5" s="127"/>
      <c r="I5" s="127"/>
      <c r="J5" s="127"/>
      <c r="K5" s="127"/>
      <c r="L5" s="127"/>
      <c r="M5" s="127"/>
      <c r="N5" s="127"/>
      <c r="O5" s="131"/>
      <c r="P5" s="132"/>
      <c r="Q5" s="137"/>
      <c r="R5" s="136"/>
      <c r="S5" s="136"/>
      <c r="T5" s="136"/>
      <c r="U5" s="136"/>
      <c r="V5" s="136"/>
      <c r="W5" s="136"/>
      <c r="X5" s="136"/>
      <c r="Y5" s="136"/>
      <c r="Z5" s="136"/>
      <c r="AA5" s="136"/>
      <c r="AB5" s="136"/>
      <c r="AC5" s="136"/>
      <c r="AD5" s="166"/>
      <c r="AE5" s="168"/>
      <c r="AF5" s="131"/>
      <c r="AG5" s="136"/>
      <c r="AH5" s="166"/>
    </row>
    <row r="6" spans="2:34" ht="72.75" customHeight="1" x14ac:dyDescent="0.15">
      <c r="B6" s="147"/>
      <c r="C6" s="148"/>
      <c r="D6" s="148"/>
      <c r="E6" s="148"/>
      <c r="F6" s="152"/>
      <c r="G6" s="165"/>
      <c r="H6" s="128"/>
      <c r="I6" s="128"/>
      <c r="J6" s="128"/>
      <c r="K6" s="128"/>
      <c r="L6" s="128"/>
      <c r="M6" s="128"/>
      <c r="N6" s="128"/>
      <c r="O6" s="133"/>
      <c r="P6" s="134"/>
      <c r="Q6" s="137"/>
      <c r="R6" s="136"/>
      <c r="S6" s="136"/>
      <c r="T6" s="136"/>
      <c r="U6" s="136"/>
      <c r="V6" s="136"/>
      <c r="W6" s="136"/>
      <c r="X6" s="136"/>
      <c r="Y6" s="136"/>
      <c r="Z6" s="136"/>
      <c r="AA6" s="136"/>
      <c r="AB6" s="136"/>
      <c r="AC6" s="136"/>
      <c r="AD6" s="166"/>
      <c r="AE6" s="169"/>
      <c r="AF6" s="133"/>
      <c r="AG6" s="136"/>
      <c r="AH6" s="166"/>
    </row>
    <row r="7" spans="2:34" ht="72.75" customHeight="1" thickBot="1" x14ac:dyDescent="0.2">
      <c r="B7" s="149"/>
      <c r="C7" s="150"/>
      <c r="D7" s="150"/>
      <c r="E7" s="150"/>
      <c r="F7" s="153"/>
      <c r="G7" s="1" t="s">
        <v>18</v>
      </c>
      <c r="H7" s="2" t="s">
        <v>19</v>
      </c>
      <c r="I7" s="3" t="s">
        <v>18</v>
      </c>
      <c r="J7" s="4" t="s">
        <v>19</v>
      </c>
      <c r="K7" s="3" t="s">
        <v>18</v>
      </c>
      <c r="L7" s="4" t="s">
        <v>20</v>
      </c>
      <c r="M7" s="3" t="s">
        <v>18</v>
      </c>
      <c r="N7" s="4" t="s">
        <v>20</v>
      </c>
      <c r="O7" s="3" t="s">
        <v>18</v>
      </c>
      <c r="P7" s="5" t="s">
        <v>20</v>
      </c>
      <c r="Q7" s="6" t="s">
        <v>18</v>
      </c>
      <c r="R7" s="4" t="s">
        <v>20</v>
      </c>
      <c r="S7" s="3" t="s">
        <v>18</v>
      </c>
      <c r="T7" s="4" t="s">
        <v>20</v>
      </c>
      <c r="U7" s="3" t="s">
        <v>18</v>
      </c>
      <c r="V7" s="4" t="s">
        <v>20</v>
      </c>
      <c r="W7" s="3" t="s">
        <v>18</v>
      </c>
      <c r="X7" s="4" t="s">
        <v>20</v>
      </c>
      <c r="Y7" s="3" t="s">
        <v>18</v>
      </c>
      <c r="Z7" s="4" t="s">
        <v>20</v>
      </c>
      <c r="AA7" s="3" t="s">
        <v>18</v>
      </c>
      <c r="AB7" s="4" t="s">
        <v>20</v>
      </c>
      <c r="AC7" s="3" t="s">
        <v>18</v>
      </c>
      <c r="AD7" s="7" t="s">
        <v>20</v>
      </c>
      <c r="AE7" s="1" t="s">
        <v>18</v>
      </c>
      <c r="AF7" s="4" t="s">
        <v>20</v>
      </c>
      <c r="AG7" s="3" t="s">
        <v>18</v>
      </c>
      <c r="AH7" s="5" t="s">
        <v>20</v>
      </c>
    </row>
    <row r="8" spans="2:34" ht="12.75" customHeight="1" x14ac:dyDescent="0.15">
      <c r="B8" s="115" t="s">
        <v>21</v>
      </c>
      <c r="C8" s="116"/>
      <c r="D8" s="116"/>
      <c r="E8" s="117"/>
      <c r="F8" s="114" t="s">
        <v>22</v>
      </c>
      <c r="G8" s="124"/>
      <c r="H8" s="85"/>
      <c r="I8" s="85">
        <f>'[1]様式 (市町村)'!I8</f>
        <v>3</v>
      </c>
      <c r="J8" s="85">
        <v>217580</v>
      </c>
      <c r="K8" s="85"/>
      <c r="L8" s="85"/>
      <c r="M8" s="85"/>
      <c r="N8" s="85"/>
      <c r="O8" s="88">
        <f>SUM(G8,I8,K8,M8)</f>
        <v>3</v>
      </c>
      <c r="P8" s="91">
        <f>SUM(H8,J8,L8,N8,)</f>
        <v>217580</v>
      </c>
      <c r="Q8" s="111"/>
      <c r="R8" s="88"/>
      <c r="S8" s="85"/>
      <c r="T8" s="88"/>
      <c r="U8" s="85">
        <f>'[1]様式 (市町村)'!U8</f>
        <v>1</v>
      </c>
      <c r="V8" s="85">
        <f>'[1]様式 (市町村)'!V8</f>
        <v>3281000</v>
      </c>
      <c r="W8" s="85"/>
      <c r="X8" s="88"/>
      <c r="Y8" s="85"/>
      <c r="Z8" s="88"/>
      <c r="AA8" s="85"/>
      <c r="AB8" s="88"/>
      <c r="AC8" s="88">
        <f>SUM(Q8,S8,U8,W8,Y8,AA8)</f>
        <v>1</v>
      </c>
      <c r="AD8" s="91">
        <f>SUM(R8,T8,V8,X8,Z8,AB8,)</f>
        <v>3281000</v>
      </c>
      <c r="AE8" s="99">
        <f>SUM(O8,AC8)</f>
        <v>4</v>
      </c>
      <c r="AF8" s="88">
        <f>SUM(P8,AD8)</f>
        <v>3498580</v>
      </c>
      <c r="AG8" s="88">
        <v>4</v>
      </c>
      <c r="AH8" s="103">
        <f>AF8</f>
        <v>3498580</v>
      </c>
    </row>
    <row r="9" spans="2:34" ht="12.75" customHeight="1" x14ac:dyDescent="0.15">
      <c r="B9" s="118"/>
      <c r="C9" s="119"/>
      <c r="D9" s="119"/>
      <c r="E9" s="120"/>
      <c r="F9" s="106"/>
      <c r="G9" s="109"/>
      <c r="H9" s="86"/>
      <c r="I9" s="86"/>
      <c r="J9" s="86"/>
      <c r="K9" s="86"/>
      <c r="L9" s="86"/>
      <c r="M9" s="86"/>
      <c r="N9" s="86"/>
      <c r="O9" s="89"/>
      <c r="P9" s="92"/>
      <c r="Q9" s="112"/>
      <c r="R9" s="89"/>
      <c r="S9" s="86"/>
      <c r="T9" s="89"/>
      <c r="U9" s="86"/>
      <c r="V9" s="86"/>
      <c r="W9" s="86"/>
      <c r="X9" s="89"/>
      <c r="Y9" s="86"/>
      <c r="Z9" s="89"/>
      <c r="AA9" s="86"/>
      <c r="AB9" s="89"/>
      <c r="AC9" s="89"/>
      <c r="AD9" s="92"/>
      <c r="AE9" s="100"/>
      <c r="AF9" s="89"/>
      <c r="AG9" s="89"/>
      <c r="AH9" s="104"/>
    </row>
    <row r="10" spans="2:34" ht="12.75" customHeight="1" x14ac:dyDescent="0.15">
      <c r="B10" s="118"/>
      <c r="C10" s="119"/>
      <c r="D10" s="119"/>
      <c r="E10" s="120"/>
      <c r="F10" s="106"/>
      <c r="G10" s="109"/>
      <c r="H10" s="86"/>
      <c r="I10" s="86"/>
      <c r="J10" s="86"/>
      <c r="K10" s="86"/>
      <c r="L10" s="86"/>
      <c r="M10" s="86"/>
      <c r="N10" s="86"/>
      <c r="O10" s="89"/>
      <c r="P10" s="92"/>
      <c r="Q10" s="112"/>
      <c r="R10" s="89"/>
      <c r="S10" s="86"/>
      <c r="T10" s="89"/>
      <c r="U10" s="86"/>
      <c r="V10" s="86"/>
      <c r="W10" s="86"/>
      <c r="X10" s="89"/>
      <c r="Y10" s="86"/>
      <c r="Z10" s="89"/>
      <c r="AA10" s="86"/>
      <c r="AB10" s="89"/>
      <c r="AC10" s="89"/>
      <c r="AD10" s="92"/>
      <c r="AE10" s="100"/>
      <c r="AF10" s="89"/>
      <c r="AG10" s="89"/>
      <c r="AH10" s="104"/>
    </row>
    <row r="11" spans="2:34" ht="12.75" customHeight="1" x14ac:dyDescent="0.15">
      <c r="B11" s="118"/>
      <c r="C11" s="119"/>
      <c r="D11" s="119"/>
      <c r="E11" s="120"/>
      <c r="F11" s="106"/>
      <c r="G11" s="109"/>
      <c r="H11" s="86"/>
      <c r="I11" s="86"/>
      <c r="J11" s="86"/>
      <c r="K11" s="86"/>
      <c r="L11" s="86"/>
      <c r="M11" s="86"/>
      <c r="N11" s="86"/>
      <c r="O11" s="89"/>
      <c r="P11" s="92"/>
      <c r="Q11" s="112"/>
      <c r="R11" s="89"/>
      <c r="S11" s="86"/>
      <c r="T11" s="89"/>
      <c r="U11" s="86"/>
      <c r="V11" s="86"/>
      <c r="W11" s="86"/>
      <c r="X11" s="89"/>
      <c r="Y11" s="86"/>
      <c r="Z11" s="89"/>
      <c r="AA11" s="86"/>
      <c r="AB11" s="89"/>
      <c r="AC11" s="89"/>
      <c r="AD11" s="92"/>
      <c r="AE11" s="100"/>
      <c r="AF11" s="89"/>
      <c r="AG11" s="89"/>
      <c r="AH11" s="104"/>
    </row>
    <row r="12" spans="2:34" ht="12.75" customHeight="1" x14ac:dyDescent="0.15">
      <c r="B12" s="118"/>
      <c r="C12" s="119"/>
      <c r="D12" s="119"/>
      <c r="E12" s="120"/>
      <c r="F12" s="106"/>
      <c r="G12" s="109"/>
      <c r="H12" s="86"/>
      <c r="I12" s="86"/>
      <c r="J12" s="86"/>
      <c r="K12" s="86"/>
      <c r="L12" s="86"/>
      <c r="M12" s="86"/>
      <c r="N12" s="86"/>
      <c r="O12" s="89"/>
      <c r="P12" s="92"/>
      <c r="Q12" s="112"/>
      <c r="R12" s="89"/>
      <c r="S12" s="86"/>
      <c r="T12" s="89"/>
      <c r="U12" s="86"/>
      <c r="V12" s="86"/>
      <c r="W12" s="86"/>
      <c r="X12" s="89"/>
      <c r="Y12" s="86"/>
      <c r="Z12" s="89"/>
      <c r="AA12" s="86"/>
      <c r="AB12" s="89"/>
      <c r="AC12" s="89"/>
      <c r="AD12" s="92"/>
      <c r="AE12" s="100"/>
      <c r="AF12" s="89"/>
      <c r="AG12" s="89"/>
      <c r="AH12" s="104"/>
    </row>
    <row r="13" spans="2:34" ht="12.75" customHeight="1" x14ac:dyDescent="0.15">
      <c r="B13" s="118"/>
      <c r="C13" s="119"/>
      <c r="D13" s="119"/>
      <c r="E13" s="120"/>
      <c r="F13" s="106"/>
      <c r="G13" s="109"/>
      <c r="H13" s="86"/>
      <c r="I13" s="86"/>
      <c r="J13" s="86"/>
      <c r="K13" s="86"/>
      <c r="L13" s="86"/>
      <c r="M13" s="86"/>
      <c r="N13" s="86"/>
      <c r="O13" s="89"/>
      <c r="P13" s="92"/>
      <c r="Q13" s="112"/>
      <c r="R13" s="89"/>
      <c r="S13" s="86"/>
      <c r="T13" s="89"/>
      <c r="U13" s="86"/>
      <c r="V13" s="86"/>
      <c r="W13" s="86"/>
      <c r="X13" s="89"/>
      <c r="Y13" s="86"/>
      <c r="Z13" s="89"/>
      <c r="AA13" s="86"/>
      <c r="AB13" s="89"/>
      <c r="AC13" s="89"/>
      <c r="AD13" s="92"/>
      <c r="AE13" s="100"/>
      <c r="AF13" s="89"/>
      <c r="AG13" s="89"/>
      <c r="AH13" s="104"/>
    </row>
    <row r="14" spans="2:34" ht="12.75" customHeight="1" x14ac:dyDescent="0.15">
      <c r="B14" s="118"/>
      <c r="C14" s="119"/>
      <c r="D14" s="119"/>
      <c r="E14" s="120"/>
      <c r="F14" s="106"/>
      <c r="G14" s="109"/>
      <c r="H14" s="86"/>
      <c r="I14" s="86"/>
      <c r="J14" s="86"/>
      <c r="K14" s="86"/>
      <c r="L14" s="86"/>
      <c r="M14" s="86"/>
      <c r="N14" s="86"/>
      <c r="O14" s="89"/>
      <c r="P14" s="92"/>
      <c r="Q14" s="112"/>
      <c r="R14" s="89"/>
      <c r="S14" s="86"/>
      <c r="T14" s="89"/>
      <c r="U14" s="86"/>
      <c r="V14" s="86"/>
      <c r="W14" s="86"/>
      <c r="X14" s="89"/>
      <c r="Y14" s="86"/>
      <c r="Z14" s="89"/>
      <c r="AA14" s="86"/>
      <c r="AB14" s="89"/>
      <c r="AC14" s="89"/>
      <c r="AD14" s="92"/>
      <c r="AE14" s="100"/>
      <c r="AF14" s="89"/>
      <c r="AG14" s="89"/>
      <c r="AH14" s="104"/>
    </row>
    <row r="15" spans="2:34" ht="12.75" customHeight="1" thickBot="1" x14ac:dyDescent="0.2">
      <c r="B15" s="118"/>
      <c r="C15" s="119"/>
      <c r="D15" s="119"/>
      <c r="E15" s="120"/>
      <c r="F15" s="107"/>
      <c r="G15" s="110"/>
      <c r="H15" s="102"/>
      <c r="I15" s="102"/>
      <c r="J15" s="102"/>
      <c r="K15" s="102"/>
      <c r="L15" s="102"/>
      <c r="M15" s="102"/>
      <c r="N15" s="102"/>
      <c r="O15" s="97"/>
      <c r="P15" s="98"/>
      <c r="Q15" s="113"/>
      <c r="R15" s="97"/>
      <c r="S15" s="102"/>
      <c r="T15" s="97"/>
      <c r="U15" s="102"/>
      <c r="V15" s="102"/>
      <c r="W15" s="102"/>
      <c r="X15" s="97"/>
      <c r="Y15" s="102"/>
      <c r="Z15" s="97"/>
      <c r="AA15" s="102"/>
      <c r="AB15" s="97"/>
      <c r="AC15" s="97"/>
      <c r="AD15" s="98"/>
      <c r="AE15" s="101"/>
      <c r="AF15" s="97"/>
      <c r="AG15" s="97"/>
      <c r="AH15" s="105"/>
    </row>
    <row r="16" spans="2:34" ht="12.75" customHeight="1" x14ac:dyDescent="0.15">
      <c r="B16" s="118"/>
      <c r="C16" s="119"/>
      <c r="D16" s="119"/>
      <c r="E16" s="120"/>
      <c r="F16" s="114" t="s">
        <v>23</v>
      </c>
      <c r="G16" s="108"/>
      <c r="H16" s="85"/>
      <c r="I16" s="85"/>
      <c r="J16" s="85"/>
      <c r="K16" s="85"/>
      <c r="L16" s="85"/>
      <c r="M16" s="85"/>
      <c r="N16" s="85"/>
      <c r="O16" s="88">
        <f>SUM(G16,I16,K16,M16)</f>
        <v>0</v>
      </c>
      <c r="P16" s="91">
        <f>SUM(H16,J16,L16,N16,)</f>
        <v>0</v>
      </c>
      <c r="Q16" s="111"/>
      <c r="R16" s="88"/>
      <c r="S16" s="94"/>
      <c r="T16" s="88"/>
      <c r="U16" s="94"/>
      <c r="V16" s="88"/>
      <c r="W16" s="94"/>
      <c r="X16" s="88"/>
      <c r="Y16" s="94"/>
      <c r="Z16" s="88"/>
      <c r="AA16" s="94"/>
      <c r="AB16" s="88"/>
      <c r="AC16" s="88">
        <f>SUM(Q16,S16,U16,W16,Y16,AA16)</f>
        <v>0</v>
      </c>
      <c r="AD16" s="91">
        <f>SUM(R16,T16,V16,X16,Z16,AB16)</f>
        <v>0</v>
      </c>
      <c r="AE16" s="99">
        <f>SUM(O16,AC16)</f>
        <v>0</v>
      </c>
      <c r="AF16" s="88">
        <f>SUM(P16,AD16)</f>
        <v>0</v>
      </c>
      <c r="AG16" s="88"/>
      <c r="AH16" s="103"/>
    </row>
    <row r="17" spans="2:34" ht="12.75" customHeight="1" x14ac:dyDescent="0.15">
      <c r="B17" s="118"/>
      <c r="C17" s="119"/>
      <c r="D17" s="119"/>
      <c r="E17" s="120"/>
      <c r="F17" s="106"/>
      <c r="G17" s="109"/>
      <c r="H17" s="86"/>
      <c r="I17" s="86"/>
      <c r="J17" s="86"/>
      <c r="K17" s="86"/>
      <c r="L17" s="86"/>
      <c r="M17" s="86"/>
      <c r="N17" s="86"/>
      <c r="O17" s="89"/>
      <c r="P17" s="92"/>
      <c r="Q17" s="112"/>
      <c r="R17" s="89"/>
      <c r="S17" s="95"/>
      <c r="T17" s="89"/>
      <c r="U17" s="95"/>
      <c r="V17" s="89"/>
      <c r="W17" s="95"/>
      <c r="X17" s="89"/>
      <c r="Y17" s="95"/>
      <c r="Z17" s="89"/>
      <c r="AA17" s="95"/>
      <c r="AB17" s="89"/>
      <c r="AC17" s="89"/>
      <c r="AD17" s="92"/>
      <c r="AE17" s="100"/>
      <c r="AF17" s="89"/>
      <c r="AG17" s="89"/>
      <c r="AH17" s="104"/>
    </row>
    <row r="18" spans="2:34" ht="12.75" customHeight="1" x14ac:dyDescent="0.15">
      <c r="B18" s="118"/>
      <c r="C18" s="119"/>
      <c r="D18" s="119"/>
      <c r="E18" s="120"/>
      <c r="F18" s="106"/>
      <c r="G18" s="109"/>
      <c r="H18" s="86"/>
      <c r="I18" s="86"/>
      <c r="J18" s="86"/>
      <c r="K18" s="86"/>
      <c r="L18" s="86"/>
      <c r="M18" s="86"/>
      <c r="N18" s="86"/>
      <c r="O18" s="89"/>
      <c r="P18" s="92"/>
      <c r="Q18" s="112"/>
      <c r="R18" s="89"/>
      <c r="S18" s="95"/>
      <c r="T18" s="89"/>
      <c r="U18" s="95"/>
      <c r="V18" s="89"/>
      <c r="W18" s="95"/>
      <c r="X18" s="89"/>
      <c r="Y18" s="95"/>
      <c r="Z18" s="89"/>
      <c r="AA18" s="95"/>
      <c r="AB18" s="89"/>
      <c r="AC18" s="89"/>
      <c r="AD18" s="92"/>
      <c r="AE18" s="100"/>
      <c r="AF18" s="89"/>
      <c r="AG18" s="89"/>
      <c r="AH18" s="104"/>
    </row>
    <row r="19" spans="2:34" ht="12.75" customHeight="1" x14ac:dyDescent="0.15">
      <c r="B19" s="118"/>
      <c r="C19" s="119"/>
      <c r="D19" s="119"/>
      <c r="E19" s="120"/>
      <c r="F19" s="106"/>
      <c r="G19" s="109"/>
      <c r="H19" s="86"/>
      <c r="I19" s="86"/>
      <c r="J19" s="86"/>
      <c r="K19" s="86"/>
      <c r="L19" s="86"/>
      <c r="M19" s="86"/>
      <c r="N19" s="86"/>
      <c r="O19" s="89"/>
      <c r="P19" s="92"/>
      <c r="Q19" s="112"/>
      <c r="R19" s="89"/>
      <c r="S19" s="95"/>
      <c r="T19" s="89"/>
      <c r="U19" s="95"/>
      <c r="V19" s="89"/>
      <c r="W19" s="95"/>
      <c r="X19" s="89"/>
      <c r="Y19" s="95"/>
      <c r="Z19" s="89"/>
      <c r="AA19" s="95"/>
      <c r="AB19" s="89"/>
      <c r="AC19" s="89"/>
      <c r="AD19" s="92"/>
      <c r="AE19" s="100"/>
      <c r="AF19" s="89"/>
      <c r="AG19" s="89"/>
      <c r="AH19" s="104"/>
    </row>
    <row r="20" spans="2:34" ht="12.75" customHeight="1" x14ac:dyDescent="0.15">
      <c r="B20" s="118"/>
      <c r="C20" s="119"/>
      <c r="D20" s="119"/>
      <c r="E20" s="120"/>
      <c r="F20" s="106"/>
      <c r="G20" s="109"/>
      <c r="H20" s="86"/>
      <c r="I20" s="86"/>
      <c r="J20" s="86"/>
      <c r="K20" s="86"/>
      <c r="L20" s="86"/>
      <c r="M20" s="86"/>
      <c r="N20" s="86"/>
      <c r="O20" s="89"/>
      <c r="P20" s="92"/>
      <c r="Q20" s="112"/>
      <c r="R20" s="89"/>
      <c r="S20" s="95"/>
      <c r="T20" s="89"/>
      <c r="U20" s="95"/>
      <c r="V20" s="89"/>
      <c r="W20" s="95"/>
      <c r="X20" s="89"/>
      <c r="Y20" s="95"/>
      <c r="Z20" s="89"/>
      <c r="AA20" s="95"/>
      <c r="AB20" s="89"/>
      <c r="AC20" s="89"/>
      <c r="AD20" s="92"/>
      <c r="AE20" s="100"/>
      <c r="AF20" s="89"/>
      <c r="AG20" s="89"/>
      <c r="AH20" s="104"/>
    </row>
    <row r="21" spans="2:34" ht="12.75" customHeight="1" x14ac:dyDescent="0.15">
      <c r="B21" s="118"/>
      <c r="C21" s="119"/>
      <c r="D21" s="119"/>
      <c r="E21" s="120"/>
      <c r="F21" s="106"/>
      <c r="G21" s="109"/>
      <c r="H21" s="86"/>
      <c r="I21" s="86"/>
      <c r="J21" s="86"/>
      <c r="K21" s="86"/>
      <c r="L21" s="86"/>
      <c r="M21" s="86"/>
      <c r="N21" s="86"/>
      <c r="O21" s="89"/>
      <c r="P21" s="92"/>
      <c r="Q21" s="112"/>
      <c r="R21" s="89"/>
      <c r="S21" s="95"/>
      <c r="T21" s="89"/>
      <c r="U21" s="95"/>
      <c r="V21" s="89"/>
      <c r="W21" s="95"/>
      <c r="X21" s="89"/>
      <c r="Y21" s="95"/>
      <c r="Z21" s="89"/>
      <c r="AA21" s="95"/>
      <c r="AB21" s="89"/>
      <c r="AC21" s="89"/>
      <c r="AD21" s="92"/>
      <c r="AE21" s="100"/>
      <c r="AF21" s="89"/>
      <c r="AG21" s="89"/>
      <c r="AH21" s="104"/>
    </row>
    <row r="22" spans="2:34" ht="12.75" customHeight="1" x14ac:dyDescent="0.15">
      <c r="B22" s="118"/>
      <c r="C22" s="119"/>
      <c r="D22" s="119"/>
      <c r="E22" s="120"/>
      <c r="F22" s="106"/>
      <c r="G22" s="109"/>
      <c r="H22" s="86"/>
      <c r="I22" s="86"/>
      <c r="J22" s="86"/>
      <c r="K22" s="86"/>
      <c r="L22" s="86"/>
      <c r="M22" s="86"/>
      <c r="N22" s="86"/>
      <c r="O22" s="89"/>
      <c r="P22" s="92"/>
      <c r="Q22" s="112"/>
      <c r="R22" s="89"/>
      <c r="S22" s="95"/>
      <c r="T22" s="89"/>
      <c r="U22" s="95"/>
      <c r="V22" s="89"/>
      <c r="W22" s="95"/>
      <c r="X22" s="89"/>
      <c r="Y22" s="95"/>
      <c r="Z22" s="89"/>
      <c r="AA22" s="95"/>
      <c r="AB22" s="89"/>
      <c r="AC22" s="89"/>
      <c r="AD22" s="92"/>
      <c r="AE22" s="100"/>
      <c r="AF22" s="89"/>
      <c r="AG22" s="89"/>
      <c r="AH22" s="104"/>
    </row>
    <row r="23" spans="2:34" ht="12.75" customHeight="1" thickBot="1" x14ac:dyDescent="0.2">
      <c r="B23" s="118"/>
      <c r="C23" s="119"/>
      <c r="D23" s="119"/>
      <c r="E23" s="120"/>
      <c r="F23" s="107"/>
      <c r="G23" s="110"/>
      <c r="H23" s="102"/>
      <c r="I23" s="102"/>
      <c r="J23" s="102"/>
      <c r="K23" s="102"/>
      <c r="L23" s="102"/>
      <c r="M23" s="102"/>
      <c r="N23" s="102"/>
      <c r="O23" s="97"/>
      <c r="P23" s="98"/>
      <c r="Q23" s="113"/>
      <c r="R23" s="97"/>
      <c r="S23" s="96"/>
      <c r="T23" s="97"/>
      <c r="U23" s="96"/>
      <c r="V23" s="97"/>
      <c r="W23" s="96"/>
      <c r="X23" s="97"/>
      <c r="Y23" s="96"/>
      <c r="Z23" s="97"/>
      <c r="AA23" s="96"/>
      <c r="AB23" s="97"/>
      <c r="AC23" s="97"/>
      <c r="AD23" s="98"/>
      <c r="AE23" s="101"/>
      <c r="AF23" s="97"/>
      <c r="AG23" s="97"/>
      <c r="AH23" s="105"/>
    </row>
    <row r="24" spans="2:34" ht="12.75" customHeight="1" x14ac:dyDescent="0.15">
      <c r="B24" s="118"/>
      <c r="C24" s="119"/>
      <c r="D24" s="119"/>
      <c r="E24" s="120"/>
      <c r="F24" s="106" t="s">
        <v>24</v>
      </c>
      <c r="G24" s="108"/>
      <c r="H24" s="85"/>
      <c r="I24" s="85"/>
      <c r="J24" s="85"/>
      <c r="K24" s="85"/>
      <c r="L24" s="85"/>
      <c r="M24" s="85"/>
      <c r="N24" s="85"/>
      <c r="O24" s="88">
        <f>SUM(G24,I24,K24,M24,)</f>
        <v>0</v>
      </c>
      <c r="P24" s="91">
        <f>SUM(H24,J24,L24,N24,)</f>
        <v>0</v>
      </c>
      <c r="Q24" s="111"/>
      <c r="R24" s="88"/>
      <c r="S24" s="94"/>
      <c r="T24" s="88"/>
      <c r="U24" s="94"/>
      <c r="V24" s="85"/>
      <c r="W24" s="94"/>
      <c r="X24" s="88"/>
      <c r="Y24" s="94"/>
      <c r="Z24" s="88"/>
      <c r="AA24" s="94"/>
      <c r="AB24" s="88"/>
      <c r="AC24" s="88">
        <f>SUM(Q24,S24,U24,W24,Y24,AA24,)</f>
        <v>0</v>
      </c>
      <c r="AD24" s="91">
        <f>SUM(R24,T24,V24,X24,Z24,AB24)</f>
        <v>0</v>
      </c>
      <c r="AE24" s="99">
        <f>SUM(O24,AC24)</f>
        <v>0</v>
      </c>
      <c r="AF24" s="88">
        <f>SUM(P24,AD24)</f>
        <v>0</v>
      </c>
      <c r="AG24" s="88"/>
      <c r="AH24" s="103"/>
    </row>
    <row r="25" spans="2:34" ht="12.75" customHeight="1" x14ac:dyDescent="0.15">
      <c r="B25" s="118"/>
      <c r="C25" s="119"/>
      <c r="D25" s="119"/>
      <c r="E25" s="120"/>
      <c r="F25" s="106"/>
      <c r="G25" s="109"/>
      <c r="H25" s="86"/>
      <c r="I25" s="86"/>
      <c r="J25" s="86"/>
      <c r="K25" s="86"/>
      <c r="L25" s="86"/>
      <c r="M25" s="86"/>
      <c r="N25" s="86"/>
      <c r="O25" s="89"/>
      <c r="P25" s="92"/>
      <c r="Q25" s="112"/>
      <c r="R25" s="89"/>
      <c r="S25" s="95"/>
      <c r="T25" s="89"/>
      <c r="U25" s="95"/>
      <c r="V25" s="86"/>
      <c r="W25" s="95"/>
      <c r="X25" s="89"/>
      <c r="Y25" s="95"/>
      <c r="Z25" s="89"/>
      <c r="AA25" s="95"/>
      <c r="AB25" s="89"/>
      <c r="AC25" s="89"/>
      <c r="AD25" s="92"/>
      <c r="AE25" s="100"/>
      <c r="AF25" s="89"/>
      <c r="AG25" s="89"/>
      <c r="AH25" s="104"/>
    </row>
    <row r="26" spans="2:34" ht="12.75" customHeight="1" x14ac:dyDescent="0.15">
      <c r="B26" s="118"/>
      <c r="C26" s="119"/>
      <c r="D26" s="119"/>
      <c r="E26" s="120"/>
      <c r="F26" s="106"/>
      <c r="G26" s="109"/>
      <c r="H26" s="86"/>
      <c r="I26" s="86"/>
      <c r="J26" s="86"/>
      <c r="K26" s="86"/>
      <c r="L26" s="86"/>
      <c r="M26" s="86"/>
      <c r="N26" s="86"/>
      <c r="O26" s="89"/>
      <c r="P26" s="92"/>
      <c r="Q26" s="112"/>
      <c r="R26" s="89"/>
      <c r="S26" s="95"/>
      <c r="T26" s="89"/>
      <c r="U26" s="95"/>
      <c r="V26" s="86"/>
      <c r="W26" s="95"/>
      <c r="X26" s="89"/>
      <c r="Y26" s="95"/>
      <c r="Z26" s="89"/>
      <c r="AA26" s="95"/>
      <c r="AB26" s="89"/>
      <c r="AC26" s="89"/>
      <c r="AD26" s="92"/>
      <c r="AE26" s="100"/>
      <c r="AF26" s="89"/>
      <c r="AG26" s="89"/>
      <c r="AH26" s="104"/>
    </row>
    <row r="27" spans="2:34" ht="12.75" customHeight="1" x14ac:dyDescent="0.15">
      <c r="B27" s="118"/>
      <c r="C27" s="119"/>
      <c r="D27" s="119"/>
      <c r="E27" s="120"/>
      <c r="F27" s="106"/>
      <c r="G27" s="109"/>
      <c r="H27" s="86"/>
      <c r="I27" s="86"/>
      <c r="J27" s="86"/>
      <c r="K27" s="86"/>
      <c r="L27" s="86"/>
      <c r="M27" s="86"/>
      <c r="N27" s="86"/>
      <c r="O27" s="89"/>
      <c r="P27" s="92"/>
      <c r="Q27" s="112"/>
      <c r="R27" s="89"/>
      <c r="S27" s="95"/>
      <c r="T27" s="89"/>
      <c r="U27" s="95"/>
      <c r="V27" s="86"/>
      <c r="W27" s="95"/>
      <c r="X27" s="89"/>
      <c r="Y27" s="95"/>
      <c r="Z27" s="89"/>
      <c r="AA27" s="95"/>
      <c r="AB27" s="89"/>
      <c r="AC27" s="89"/>
      <c r="AD27" s="92"/>
      <c r="AE27" s="100"/>
      <c r="AF27" s="89"/>
      <c r="AG27" s="89"/>
      <c r="AH27" s="104"/>
    </row>
    <row r="28" spans="2:34" ht="12.75" customHeight="1" x14ac:dyDescent="0.15">
      <c r="B28" s="118"/>
      <c r="C28" s="119"/>
      <c r="D28" s="119"/>
      <c r="E28" s="120"/>
      <c r="F28" s="106"/>
      <c r="G28" s="109"/>
      <c r="H28" s="86"/>
      <c r="I28" s="86"/>
      <c r="J28" s="86"/>
      <c r="K28" s="86"/>
      <c r="L28" s="86"/>
      <c r="M28" s="86"/>
      <c r="N28" s="86"/>
      <c r="O28" s="89"/>
      <c r="P28" s="92"/>
      <c r="Q28" s="112"/>
      <c r="R28" s="89"/>
      <c r="S28" s="95"/>
      <c r="T28" s="89"/>
      <c r="U28" s="95"/>
      <c r="V28" s="86"/>
      <c r="W28" s="95"/>
      <c r="X28" s="89"/>
      <c r="Y28" s="95"/>
      <c r="Z28" s="89"/>
      <c r="AA28" s="95"/>
      <c r="AB28" s="89"/>
      <c r="AC28" s="89"/>
      <c r="AD28" s="92"/>
      <c r="AE28" s="100"/>
      <c r="AF28" s="89"/>
      <c r="AG28" s="89"/>
      <c r="AH28" s="104"/>
    </row>
    <row r="29" spans="2:34" ht="12.75" customHeight="1" x14ac:dyDescent="0.15">
      <c r="B29" s="118"/>
      <c r="C29" s="119"/>
      <c r="D29" s="119"/>
      <c r="E29" s="120"/>
      <c r="F29" s="106"/>
      <c r="G29" s="109"/>
      <c r="H29" s="86"/>
      <c r="I29" s="86"/>
      <c r="J29" s="86"/>
      <c r="K29" s="86"/>
      <c r="L29" s="86"/>
      <c r="M29" s="86"/>
      <c r="N29" s="86"/>
      <c r="O29" s="89"/>
      <c r="P29" s="92"/>
      <c r="Q29" s="112"/>
      <c r="R29" s="89"/>
      <c r="S29" s="95"/>
      <c r="T29" s="89"/>
      <c r="U29" s="95"/>
      <c r="V29" s="86"/>
      <c r="W29" s="95"/>
      <c r="X29" s="89"/>
      <c r="Y29" s="95"/>
      <c r="Z29" s="89"/>
      <c r="AA29" s="95"/>
      <c r="AB29" s="89"/>
      <c r="AC29" s="89"/>
      <c r="AD29" s="92"/>
      <c r="AE29" s="100"/>
      <c r="AF29" s="89"/>
      <c r="AG29" s="89"/>
      <c r="AH29" s="104"/>
    </row>
    <row r="30" spans="2:34" ht="12.75" customHeight="1" x14ac:dyDescent="0.15">
      <c r="B30" s="118"/>
      <c r="C30" s="119"/>
      <c r="D30" s="119"/>
      <c r="E30" s="120"/>
      <c r="F30" s="106"/>
      <c r="G30" s="109"/>
      <c r="H30" s="86"/>
      <c r="I30" s="86"/>
      <c r="J30" s="86"/>
      <c r="K30" s="86"/>
      <c r="L30" s="86"/>
      <c r="M30" s="86"/>
      <c r="N30" s="86"/>
      <c r="O30" s="89"/>
      <c r="P30" s="92"/>
      <c r="Q30" s="112"/>
      <c r="R30" s="89"/>
      <c r="S30" s="95"/>
      <c r="T30" s="89"/>
      <c r="U30" s="95"/>
      <c r="V30" s="86"/>
      <c r="W30" s="95"/>
      <c r="X30" s="89"/>
      <c r="Y30" s="95"/>
      <c r="Z30" s="89"/>
      <c r="AA30" s="95"/>
      <c r="AB30" s="89"/>
      <c r="AC30" s="89"/>
      <c r="AD30" s="92"/>
      <c r="AE30" s="100"/>
      <c r="AF30" s="89"/>
      <c r="AG30" s="89"/>
      <c r="AH30" s="104"/>
    </row>
    <row r="31" spans="2:34" ht="12.75" customHeight="1" thickBot="1" x14ac:dyDescent="0.2">
      <c r="B31" s="118"/>
      <c r="C31" s="119"/>
      <c r="D31" s="119"/>
      <c r="E31" s="120"/>
      <c r="F31" s="107"/>
      <c r="G31" s="110"/>
      <c r="H31" s="102"/>
      <c r="I31" s="102"/>
      <c r="J31" s="102"/>
      <c r="K31" s="102"/>
      <c r="L31" s="102"/>
      <c r="M31" s="102"/>
      <c r="N31" s="102"/>
      <c r="O31" s="97"/>
      <c r="P31" s="98"/>
      <c r="Q31" s="113"/>
      <c r="R31" s="97"/>
      <c r="S31" s="96"/>
      <c r="T31" s="97"/>
      <c r="U31" s="96"/>
      <c r="V31" s="102"/>
      <c r="W31" s="96"/>
      <c r="X31" s="97"/>
      <c r="Y31" s="96"/>
      <c r="Z31" s="97"/>
      <c r="AA31" s="96"/>
      <c r="AB31" s="97"/>
      <c r="AC31" s="97"/>
      <c r="AD31" s="98"/>
      <c r="AE31" s="101"/>
      <c r="AF31" s="97"/>
      <c r="AG31" s="97"/>
      <c r="AH31" s="105"/>
    </row>
    <row r="32" spans="2:34" ht="26.25" customHeight="1" x14ac:dyDescent="0.15">
      <c r="B32" s="118"/>
      <c r="C32" s="119"/>
      <c r="D32" s="119"/>
      <c r="E32" s="120"/>
      <c r="F32" s="139" t="s">
        <v>25</v>
      </c>
      <c r="G32" s="111">
        <f t="shared" ref="G32:O32" si="0">SUM(G8:G31)</f>
        <v>0</v>
      </c>
      <c r="H32" s="85">
        <f t="shared" si="0"/>
        <v>0</v>
      </c>
      <c r="I32" s="85">
        <f t="shared" si="0"/>
        <v>3</v>
      </c>
      <c r="J32" s="85">
        <f t="shared" si="0"/>
        <v>217580</v>
      </c>
      <c r="K32" s="85">
        <f t="shared" si="0"/>
        <v>0</v>
      </c>
      <c r="L32" s="85">
        <f t="shared" si="0"/>
        <v>0</v>
      </c>
      <c r="M32" s="85">
        <f t="shared" si="0"/>
        <v>0</v>
      </c>
      <c r="N32" s="85">
        <f t="shared" si="0"/>
        <v>0</v>
      </c>
      <c r="O32" s="88">
        <f t="shared" si="0"/>
        <v>3</v>
      </c>
      <c r="P32" s="91">
        <f>SUM(P8,P16,P24,)</f>
        <v>217580</v>
      </c>
      <c r="Q32" s="66">
        <f t="shared" ref="Q32:AH32" si="1">SUM(Q8:Q31)</f>
        <v>0</v>
      </c>
      <c r="R32" s="69">
        <f t="shared" si="1"/>
        <v>0</v>
      </c>
      <c r="S32" s="69">
        <f t="shared" si="1"/>
        <v>0</v>
      </c>
      <c r="T32" s="69">
        <f t="shared" si="1"/>
        <v>0</v>
      </c>
      <c r="U32" s="69">
        <f t="shared" si="1"/>
        <v>1</v>
      </c>
      <c r="V32" s="79">
        <f t="shared" si="1"/>
        <v>3281000</v>
      </c>
      <c r="W32" s="69">
        <f t="shared" si="1"/>
        <v>0</v>
      </c>
      <c r="X32" s="69">
        <f t="shared" si="1"/>
        <v>0</v>
      </c>
      <c r="Y32" s="69">
        <f t="shared" si="1"/>
        <v>0</v>
      </c>
      <c r="Z32" s="79">
        <f t="shared" si="1"/>
        <v>0</v>
      </c>
      <c r="AA32" s="69">
        <f t="shared" si="1"/>
        <v>0</v>
      </c>
      <c r="AB32" s="79">
        <f t="shared" si="1"/>
        <v>0</v>
      </c>
      <c r="AC32" s="69">
        <f t="shared" si="1"/>
        <v>1</v>
      </c>
      <c r="AD32" s="82">
        <f t="shared" si="1"/>
        <v>3281000</v>
      </c>
      <c r="AE32" s="66">
        <f t="shared" si="1"/>
        <v>4</v>
      </c>
      <c r="AF32" s="69">
        <f t="shared" si="1"/>
        <v>3498580</v>
      </c>
      <c r="AG32" s="69">
        <f t="shared" si="1"/>
        <v>4</v>
      </c>
      <c r="AH32" s="72">
        <f t="shared" si="1"/>
        <v>3498580</v>
      </c>
    </row>
    <row r="33" spans="2:34" ht="26.25" customHeight="1" x14ac:dyDescent="0.15">
      <c r="B33" s="118"/>
      <c r="C33" s="119"/>
      <c r="D33" s="119"/>
      <c r="E33" s="120"/>
      <c r="F33" s="140"/>
      <c r="G33" s="112"/>
      <c r="H33" s="86"/>
      <c r="I33" s="86"/>
      <c r="J33" s="86"/>
      <c r="K33" s="86"/>
      <c r="L33" s="86"/>
      <c r="M33" s="86"/>
      <c r="N33" s="86"/>
      <c r="O33" s="89"/>
      <c r="P33" s="92"/>
      <c r="Q33" s="67"/>
      <c r="R33" s="70"/>
      <c r="S33" s="70"/>
      <c r="T33" s="70"/>
      <c r="U33" s="70"/>
      <c r="V33" s="80"/>
      <c r="W33" s="70"/>
      <c r="X33" s="70"/>
      <c r="Y33" s="70"/>
      <c r="Z33" s="80"/>
      <c r="AA33" s="70"/>
      <c r="AB33" s="80"/>
      <c r="AC33" s="70"/>
      <c r="AD33" s="83"/>
      <c r="AE33" s="67"/>
      <c r="AF33" s="70"/>
      <c r="AG33" s="70"/>
      <c r="AH33" s="73"/>
    </row>
    <row r="34" spans="2:34" ht="26.25" customHeight="1" x14ac:dyDescent="0.15">
      <c r="B34" s="118"/>
      <c r="C34" s="119"/>
      <c r="D34" s="119"/>
      <c r="E34" s="120"/>
      <c r="F34" s="140"/>
      <c r="G34" s="112"/>
      <c r="H34" s="86"/>
      <c r="I34" s="86"/>
      <c r="J34" s="86"/>
      <c r="K34" s="86"/>
      <c r="L34" s="86"/>
      <c r="M34" s="86"/>
      <c r="N34" s="86"/>
      <c r="O34" s="89"/>
      <c r="P34" s="92"/>
      <c r="Q34" s="67"/>
      <c r="R34" s="70"/>
      <c r="S34" s="70"/>
      <c r="T34" s="70"/>
      <c r="U34" s="70"/>
      <c r="V34" s="80"/>
      <c r="W34" s="70"/>
      <c r="X34" s="70"/>
      <c r="Y34" s="70"/>
      <c r="Z34" s="80"/>
      <c r="AA34" s="70"/>
      <c r="AB34" s="80"/>
      <c r="AC34" s="70"/>
      <c r="AD34" s="83"/>
      <c r="AE34" s="67"/>
      <c r="AF34" s="70"/>
      <c r="AG34" s="70"/>
      <c r="AH34" s="73"/>
    </row>
    <row r="35" spans="2:34" ht="26.25" customHeight="1" thickBot="1" x14ac:dyDescent="0.2">
      <c r="B35" s="121"/>
      <c r="C35" s="122"/>
      <c r="D35" s="122"/>
      <c r="E35" s="123"/>
      <c r="F35" s="141"/>
      <c r="G35" s="142"/>
      <c r="H35" s="87"/>
      <c r="I35" s="87"/>
      <c r="J35" s="87"/>
      <c r="K35" s="87"/>
      <c r="L35" s="87"/>
      <c r="M35" s="87"/>
      <c r="N35" s="87"/>
      <c r="O35" s="90"/>
      <c r="P35" s="93"/>
      <c r="Q35" s="68"/>
      <c r="R35" s="71"/>
      <c r="S35" s="71"/>
      <c r="T35" s="71"/>
      <c r="U35" s="71"/>
      <c r="V35" s="81"/>
      <c r="W35" s="71"/>
      <c r="X35" s="71"/>
      <c r="Y35" s="71"/>
      <c r="Z35" s="81"/>
      <c r="AA35" s="71"/>
      <c r="AB35" s="81"/>
      <c r="AC35" s="71"/>
      <c r="AD35" s="84"/>
      <c r="AE35" s="68"/>
      <c r="AF35" s="71"/>
      <c r="AG35" s="71"/>
      <c r="AH35" s="74"/>
    </row>
    <row r="36" spans="2:34" ht="14.25" thickTop="1" x14ac:dyDescent="0.15"/>
    <row r="37" spans="2:34" ht="42" customHeight="1" x14ac:dyDescent="0.15">
      <c r="B37" s="75" t="s">
        <v>26</v>
      </c>
      <c r="C37" s="75"/>
      <c r="D37" s="75"/>
      <c r="E37" s="75"/>
      <c r="F37" s="75"/>
      <c r="G37" s="75"/>
      <c r="H37" s="75"/>
      <c r="I37" s="75"/>
      <c r="J37" s="75"/>
      <c r="K37" s="75"/>
      <c r="L37" s="75"/>
      <c r="M37" s="75"/>
      <c r="N37" s="75"/>
      <c r="O37" s="75"/>
      <c r="P37" s="75"/>
    </row>
    <row r="38" spans="2:34" ht="6" customHeight="1" thickBot="1" x14ac:dyDescent="0.2">
      <c r="B38" s="75"/>
      <c r="C38" s="75"/>
      <c r="D38" s="75"/>
      <c r="E38" s="75"/>
      <c r="F38" s="75"/>
      <c r="G38" s="75"/>
      <c r="H38" s="75"/>
      <c r="I38" s="75"/>
      <c r="J38" s="75"/>
      <c r="K38" s="75"/>
      <c r="L38" s="75"/>
      <c r="M38" s="75"/>
      <c r="N38" s="75"/>
      <c r="O38" s="75"/>
      <c r="P38" s="75"/>
    </row>
    <row r="39" spans="2:34" ht="33" thickBot="1" x14ac:dyDescent="0.2">
      <c r="D39" s="76" t="s">
        <v>27</v>
      </c>
      <c r="E39" s="77"/>
      <c r="F39" s="77"/>
      <c r="G39" s="78"/>
    </row>
    <row r="41" spans="2:34" ht="24.75" thickBot="1" x14ac:dyDescent="0.2">
      <c r="E41" s="8" t="s">
        <v>28</v>
      </c>
      <c r="U41" s="8" t="s">
        <v>29</v>
      </c>
    </row>
    <row r="42" spans="2:34" ht="73.5" customHeight="1" thickBot="1" x14ac:dyDescent="0.2">
      <c r="E42" s="9"/>
      <c r="F42" s="53" t="s">
        <v>30</v>
      </c>
      <c r="G42" s="54"/>
      <c r="H42" s="54"/>
      <c r="I42" s="55"/>
      <c r="J42" s="53" t="s">
        <v>31</v>
      </c>
      <c r="K42" s="54"/>
      <c r="L42" s="54"/>
      <c r="M42" s="54"/>
      <c r="N42" s="54"/>
      <c r="O42" s="54"/>
      <c r="P42" s="54"/>
      <c r="Q42" s="54"/>
      <c r="R42" s="54"/>
      <c r="S42" s="56"/>
      <c r="T42" s="10"/>
      <c r="U42" s="57" t="s">
        <v>22</v>
      </c>
      <c r="V42" s="60" t="s">
        <v>32</v>
      </c>
      <c r="W42" s="61"/>
      <c r="X42" s="62" t="s">
        <v>33</v>
      </c>
      <c r="Y42" s="63"/>
      <c r="Z42" s="63"/>
      <c r="AA42" s="63"/>
      <c r="AB42" s="63"/>
      <c r="AC42" s="63"/>
      <c r="AD42" s="63"/>
      <c r="AE42" s="63"/>
      <c r="AF42" s="63"/>
      <c r="AG42" s="63"/>
      <c r="AH42" s="64"/>
    </row>
    <row r="43" spans="2:34" ht="67.5" customHeight="1" x14ac:dyDescent="0.15">
      <c r="E43" s="33" t="s">
        <v>34</v>
      </c>
      <c r="F43" s="65" t="s">
        <v>35</v>
      </c>
      <c r="G43" s="60"/>
      <c r="H43" s="60"/>
      <c r="I43" s="61"/>
      <c r="J43" s="62" t="s">
        <v>36</v>
      </c>
      <c r="K43" s="63"/>
      <c r="L43" s="63"/>
      <c r="M43" s="63"/>
      <c r="N43" s="63"/>
      <c r="O43" s="63"/>
      <c r="P43" s="63"/>
      <c r="Q43" s="63"/>
      <c r="R43" s="63"/>
      <c r="S43" s="64"/>
      <c r="T43" s="11"/>
      <c r="U43" s="58"/>
      <c r="V43" s="22" t="s">
        <v>37</v>
      </c>
      <c r="W43" s="23"/>
      <c r="X43" s="24" t="s">
        <v>38</v>
      </c>
      <c r="Y43" s="25"/>
      <c r="Z43" s="25"/>
      <c r="AA43" s="25"/>
      <c r="AB43" s="25"/>
      <c r="AC43" s="25"/>
      <c r="AD43" s="25"/>
      <c r="AE43" s="25"/>
      <c r="AF43" s="25"/>
      <c r="AG43" s="25"/>
      <c r="AH43" s="26"/>
    </row>
    <row r="44" spans="2:34" ht="65.25" customHeight="1" x14ac:dyDescent="0.15">
      <c r="E44" s="18"/>
      <c r="F44" s="32" t="s">
        <v>39</v>
      </c>
      <c r="G44" s="16"/>
      <c r="H44" s="16"/>
      <c r="I44" s="17"/>
      <c r="J44" s="13" t="s">
        <v>40</v>
      </c>
      <c r="K44" s="14"/>
      <c r="L44" s="14"/>
      <c r="M44" s="14"/>
      <c r="N44" s="14"/>
      <c r="O44" s="14"/>
      <c r="P44" s="14"/>
      <c r="Q44" s="14"/>
      <c r="R44" s="14"/>
      <c r="S44" s="15"/>
      <c r="T44" s="11"/>
      <c r="U44" s="58"/>
      <c r="V44" s="16" t="s">
        <v>41</v>
      </c>
      <c r="W44" s="17"/>
      <c r="X44" s="13" t="s">
        <v>42</v>
      </c>
      <c r="Y44" s="14"/>
      <c r="Z44" s="14"/>
      <c r="AA44" s="14"/>
      <c r="AB44" s="14"/>
      <c r="AC44" s="14"/>
      <c r="AD44" s="14"/>
      <c r="AE44" s="14"/>
      <c r="AF44" s="14"/>
      <c r="AG44" s="14"/>
      <c r="AH44" s="15"/>
    </row>
    <row r="45" spans="2:34" ht="76.5" customHeight="1" x14ac:dyDescent="0.15">
      <c r="E45" s="19"/>
      <c r="F45" s="32" t="s">
        <v>43</v>
      </c>
      <c r="G45" s="16"/>
      <c r="H45" s="16"/>
      <c r="I45" s="17"/>
      <c r="J45" s="13" t="s">
        <v>44</v>
      </c>
      <c r="K45" s="14"/>
      <c r="L45" s="14"/>
      <c r="M45" s="14"/>
      <c r="N45" s="14"/>
      <c r="O45" s="14"/>
      <c r="P45" s="14"/>
      <c r="Q45" s="14"/>
      <c r="R45" s="14"/>
      <c r="S45" s="15"/>
      <c r="T45" s="11"/>
      <c r="U45" s="58"/>
      <c r="V45" s="16" t="s">
        <v>45</v>
      </c>
      <c r="W45" s="17"/>
      <c r="X45" s="13" t="s">
        <v>46</v>
      </c>
      <c r="Y45" s="14"/>
      <c r="Z45" s="14"/>
      <c r="AA45" s="14"/>
      <c r="AB45" s="14"/>
      <c r="AC45" s="14"/>
      <c r="AD45" s="14"/>
      <c r="AE45" s="14"/>
      <c r="AF45" s="14"/>
      <c r="AG45" s="14"/>
      <c r="AH45" s="15"/>
    </row>
    <row r="46" spans="2:34" ht="48.75" customHeight="1" thickBot="1" x14ac:dyDescent="0.2">
      <c r="E46" s="20"/>
      <c r="F46" s="47" t="s">
        <v>47</v>
      </c>
      <c r="G46" s="27"/>
      <c r="H46" s="27"/>
      <c r="I46" s="28"/>
      <c r="J46" s="29" t="s">
        <v>48</v>
      </c>
      <c r="K46" s="30"/>
      <c r="L46" s="30"/>
      <c r="M46" s="30"/>
      <c r="N46" s="30"/>
      <c r="O46" s="30"/>
      <c r="P46" s="30"/>
      <c r="Q46" s="30"/>
      <c r="R46" s="30"/>
      <c r="S46" s="31"/>
      <c r="T46" s="11"/>
      <c r="U46" s="58"/>
      <c r="V46" s="16" t="s">
        <v>49</v>
      </c>
      <c r="W46" s="17"/>
      <c r="X46" s="13" t="s">
        <v>50</v>
      </c>
      <c r="Y46" s="14"/>
      <c r="Z46" s="14"/>
      <c r="AA46" s="14"/>
      <c r="AB46" s="14"/>
      <c r="AC46" s="14"/>
      <c r="AD46" s="14"/>
      <c r="AE46" s="14"/>
      <c r="AF46" s="14"/>
      <c r="AG46" s="14"/>
      <c r="AH46" s="15"/>
    </row>
    <row r="47" spans="2:34" ht="68.25" customHeight="1" thickBot="1" x14ac:dyDescent="0.2">
      <c r="E47" s="18" t="s">
        <v>51</v>
      </c>
      <c r="F47" s="21" t="s">
        <v>52</v>
      </c>
      <c r="G47" s="22"/>
      <c r="H47" s="22"/>
      <c r="I47" s="23"/>
      <c r="J47" s="24" t="s">
        <v>53</v>
      </c>
      <c r="K47" s="25"/>
      <c r="L47" s="25"/>
      <c r="M47" s="25"/>
      <c r="N47" s="25"/>
      <c r="O47" s="25"/>
      <c r="P47" s="25"/>
      <c r="Q47" s="25"/>
      <c r="R47" s="25"/>
      <c r="S47" s="26"/>
      <c r="T47" s="11"/>
      <c r="U47" s="59"/>
      <c r="V47" s="27" t="s">
        <v>54</v>
      </c>
      <c r="W47" s="28"/>
      <c r="X47" s="29" t="s">
        <v>55</v>
      </c>
      <c r="Y47" s="30"/>
      <c r="Z47" s="30"/>
      <c r="AA47" s="30"/>
      <c r="AB47" s="30"/>
      <c r="AC47" s="30"/>
      <c r="AD47" s="30"/>
      <c r="AE47" s="30"/>
      <c r="AF47" s="30"/>
      <c r="AG47" s="30"/>
      <c r="AH47" s="31"/>
    </row>
    <row r="48" spans="2:34" ht="43.5" customHeight="1" thickBot="1" x14ac:dyDescent="0.2">
      <c r="E48" s="18"/>
      <c r="F48" s="32" t="s">
        <v>56</v>
      </c>
      <c r="G48" s="16"/>
      <c r="H48" s="16"/>
      <c r="I48" s="17"/>
      <c r="J48" s="13" t="s">
        <v>57</v>
      </c>
      <c r="K48" s="14"/>
      <c r="L48" s="14"/>
      <c r="M48" s="14"/>
      <c r="N48" s="14"/>
      <c r="O48" s="14"/>
      <c r="P48" s="14"/>
      <c r="Q48" s="14"/>
      <c r="R48" s="14"/>
      <c r="S48" s="15"/>
      <c r="T48" s="11"/>
      <c r="U48" s="12" t="s">
        <v>58</v>
      </c>
      <c r="V48" s="34" t="s">
        <v>59</v>
      </c>
      <c r="W48" s="35"/>
      <c r="X48" s="36" t="s">
        <v>60</v>
      </c>
      <c r="Y48" s="37"/>
      <c r="Z48" s="37"/>
      <c r="AA48" s="37"/>
      <c r="AB48" s="37"/>
      <c r="AC48" s="37"/>
      <c r="AD48" s="37"/>
      <c r="AE48" s="37"/>
      <c r="AF48" s="37"/>
      <c r="AG48" s="37"/>
      <c r="AH48" s="38"/>
    </row>
    <row r="49" spans="5:34" ht="48" customHeight="1" x14ac:dyDescent="0.15">
      <c r="E49" s="19"/>
      <c r="F49" s="32" t="s">
        <v>61</v>
      </c>
      <c r="G49" s="16"/>
      <c r="H49" s="16"/>
      <c r="I49" s="17"/>
      <c r="J49" s="13" t="s">
        <v>62</v>
      </c>
      <c r="K49" s="14"/>
      <c r="L49" s="14"/>
      <c r="M49" s="14"/>
      <c r="N49" s="14"/>
      <c r="O49" s="14"/>
      <c r="P49" s="14"/>
      <c r="Q49" s="14"/>
      <c r="R49" s="14"/>
      <c r="S49" s="15"/>
      <c r="T49" s="11"/>
      <c r="U49" s="39" t="s">
        <v>63</v>
      </c>
      <c r="V49" s="42" t="s">
        <v>64</v>
      </c>
      <c r="W49" s="43"/>
      <c r="X49" s="44" t="s">
        <v>65</v>
      </c>
      <c r="Y49" s="45"/>
      <c r="Z49" s="45"/>
      <c r="AA49" s="45"/>
      <c r="AB49" s="45"/>
      <c r="AC49" s="45"/>
      <c r="AD49" s="45"/>
      <c r="AE49" s="45"/>
      <c r="AF49" s="45"/>
      <c r="AG49" s="45"/>
      <c r="AH49" s="46"/>
    </row>
    <row r="50" spans="5:34" ht="45" customHeight="1" x14ac:dyDescent="0.15">
      <c r="E50" s="19"/>
      <c r="F50" s="32" t="s">
        <v>66</v>
      </c>
      <c r="G50" s="16"/>
      <c r="H50" s="16"/>
      <c r="I50" s="17"/>
      <c r="J50" s="13" t="s">
        <v>67</v>
      </c>
      <c r="K50" s="14"/>
      <c r="L50" s="14"/>
      <c r="M50" s="14"/>
      <c r="N50" s="14"/>
      <c r="O50" s="14"/>
      <c r="P50" s="14"/>
      <c r="Q50" s="14"/>
      <c r="R50" s="14"/>
      <c r="S50" s="15"/>
      <c r="T50" s="11"/>
      <c r="U50" s="40"/>
      <c r="V50" s="52" t="s">
        <v>68</v>
      </c>
      <c r="W50" s="17"/>
      <c r="X50" s="13" t="s">
        <v>69</v>
      </c>
      <c r="Y50" s="14"/>
      <c r="Z50" s="14"/>
      <c r="AA50" s="14"/>
      <c r="AB50" s="14"/>
      <c r="AC50" s="14"/>
      <c r="AD50" s="14"/>
      <c r="AE50" s="14"/>
      <c r="AF50" s="14"/>
      <c r="AG50" s="14"/>
      <c r="AH50" s="15"/>
    </row>
    <row r="51" spans="5:34" ht="48.75" customHeight="1" x14ac:dyDescent="0.15">
      <c r="E51" s="19"/>
      <c r="F51" s="32" t="s">
        <v>70</v>
      </c>
      <c r="G51" s="16"/>
      <c r="H51" s="16"/>
      <c r="I51" s="17"/>
      <c r="J51" s="13" t="s">
        <v>71</v>
      </c>
      <c r="K51" s="14"/>
      <c r="L51" s="14"/>
      <c r="M51" s="14"/>
      <c r="N51" s="14"/>
      <c r="O51" s="14"/>
      <c r="P51" s="14"/>
      <c r="Q51" s="14"/>
      <c r="R51" s="14"/>
      <c r="S51" s="15"/>
      <c r="T51" s="11"/>
      <c r="U51" s="40"/>
      <c r="V51" s="16" t="s">
        <v>72</v>
      </c>
      <c r="W51" s="17"/>
      <c r="X51" s="13" t="s">
        <v>73</v>
      </c>
      <c r="Y51" s="14"/>
      <c r="Z51" s="14"/>
      <c r="AA51" s="14"/>
      <c r="AB51" s="14"/>
      <c r="AC51" s="14"/>
      <c r="AD51" s="14"/>
      <c r="AE51" s="14"/>
      <c r="AF51" s="14"/>
      <c r="AG51" s="14"/>
      <c r="AH51" s="15"/>
    </row>
    <row r="52" spans="5:34" ht="45" customHeight="1" thickBot="1" x14ac:dyDescent="0.2">
      <c r="E52" s="20"/>
      <c r="F52" s="47" t="s">
        <v>74</v>
      </c>
      <c r="G52" s="27"/>
      <c r="H52" s="27"/>
      <c r="I52" s="28"/>
      <c r="J52" s="29" t="s">
        <v>75</v>
      </c>
      <c r="K52" s="30"/>
      <c r="L52" s="30"/>
      <c r="M52" s="30"/>
      <c r="N52" s="30"/>
      <c r="O52" s="30"/>
      <c r="P52" s="30"/>
      <c r="Q52" s="30"/>
      <c r="R52" s="30"/>
      <c r="S52" s="31"/>
      <c r="T52" s="11"/>
      <c r="U52" s="41"/>
      <c r="V52" s="48" t="s">
        <v>76</v>
      </c>
      <c r="W52" s="49"/>
      <c r="X52" s="50" t="s">
        <v>77</v>
      </c>
      <c r="Y52" s="48"/>
      <c r="Z52" s="48"/>
      <c r="AA52" s="48"/>
      <c r="AB52" s="48"/>
      <c r="AC52" s="48"/>
      <c r="AD52" s="48"/>
      <c r="AE52" s="48"/>
      <c r="AF52" s="48"/>
      <c r="AG52" s="48"/>
      <c r="AH52" s="51"/>
    </row>
  </sheetData>
  <mergeCells count="188">
    <mergeCell ref="B1:AH2"/>
    <mergeCell ref="B3:E7"/>
    <mergeCell ref="F3:F7"/>
    <mergeCell ref="G3:P3"/>
    <mergeCell ref="Q3:AD3"/>
    <mergeCell ref="AE3:AF3"/>
    <mergeCell ref="AG3:AH3"/>
    <mergeCell ref="G4:H6"/>
    <mergeCell ref="I4:J6"/>
    <mergeCell ref="K4:L6"/>
    <mergeCell ref="Y4:Z6"/>
    <mergeCell ref="AA4:AB6"/>
    <mergeCell ref="AC4:AD6"/>
    <mergeCell ref="AE4:AF6"/>
    <mergeCell ref="AG4:AH6"/>
    <mergeCell ref="U4:V6"/>
    <mergeCell ref="W4:X6"/>
    <mergeCell ref="B8:E35"/>
    <mergeCell ref="F8:F15"/>
    <mergeCell ref="G8:G15"/>
    <mergeCell ref="H8:H15"/>
    <mergeCell ref="I8:I15"/>
    <mergeCell ref="M4:N6"/>
    <mergeCell ref="O4:P6"/>
    <mergeCell ref="Q4:R6"/>
    <mergeCell ref="S4:T6"/>
    <mergeCell ref="S8:S15"/>
    <mergeCell ref="T8:T15"/>
    <mergeCell ref="P24:P31"/>
    <mergeCell ref="Q24:Q31"/>
    <mergeCell ref="R24:R31"/>
    <mergeCell ref="S24:S31"/>
    <mergeCell ref="F32:F35"/>
    <mergeCell ref="G32:G35"/>
    <mergeCell ref="H32:H35"/>
    <mergeCell ref="I32:I35"/>
    <mergeCell ref="J32:J35"/>
    <mergeCell ref="K32:K35"/>
    <mergeCell ref="L32:L35"/>
    <mergeCell ref="N24:N31"/>
    <mergeCell ref="O24:O31"/>
    <mergeCell ref="U8:U15"/>
    <mergeCell ref="J8:J15"/>
    <mergeCell ref="K8:K15"/>
    <mergeCell ref="L8:L15"/>
    <mergeCell ref="M8:M15"/>
    <mergeCell ref="N8:N15"/>
    <mergeCell ref="O8:O15"/>
    <mergeCell ref="F16:F23"/>
    <mergeCell ref="G16:G23"/>
    <mergeCell ref="H16:H23"/>
    <mergeCell ref="I16:I23"/>
    <mergeCell ref="J16:J23"/>
    <mergeCell ref="K16:K23"/>
    <mergeCell ref="L16:L23"/>
    <mergeCell ref="M16:M23"/>
    <mergeCell ref="N16:N23"/>
    <mergeCell ref="Y16:Y23"/>
    <mergeCell ref="Z16:Z23"/>
    <mergeCell ref="O16:O23"/>
    <mergeCell ref="P16:P23"/>
    <mergeCell ref="Q16:Q23"/>
    <mergeCell ref="R16:R23"/>
    <mergeCell ref="S16:S23"/>
    <mergeCell ref="T16:T23"/>
    <mergeCell ref="AH8:AH15"/>
    <mergeCell ref="AB8:AB15"/>
    <mergeCell ref="AC8:AC15"/>
    <mergeCell ref="AD8:AD15"/>
    <mergeCell ref="AE8:AE15"/>
    <mergeCell ref="AF8:AF15"/>
    <mergeCell ref="AG8:AG15"/>
    <mergeCell ref="V8:V15"/>
    <mergeCell ref="W8:W15"/>
    <mergeCell ref="X8:X15"/>
    <mergeCell ref="Y8:Y15"/>
    <mergeCell ref="Z8:Z15"/>
    <mergeCell ref="AA8:AA15"/>
    <mergeCell ref="P8:P15"/>
    <mergeCell ref="Q8:Q15"/>
    <mergeCell ref="R8:R15"/>
    <mergeCell ref="AG16:AG23"/>
    <mergeCell ref="AH16:AH23"/>
    <mergeCell ref="F24:F31"/>
    <mergeCell ref="G24:G31"/>
    <mergeCell ref="H24:H31"/>
    <mergeCell ref="I24:I31"/>
    <mergeCell ref="J24:J31"/>
    <mergeCell ref="K24:K31"/>
    <mergeCell ref="L24:L31"/>
    <mergeCell ref="M24:M31"/>
    <mergeCell ref="AA16:AA23"/>
    <mergeCell ref="AB16:AB23"/>
    <mergeCell ref="AC16:AC23"/>
    <mergeCell ref="AD16:AD23"/>
    <mergeCell ref="AE16:AE23"/>
    <mergeCell ref="AF16:AF23"/>
    <mergeCell ref="U16:U23"/>
    <mergeCell ref="V16:V23"/>
    <mergeCell ref="W16:W23"/>
    <mergeCell ref="X16:X23"/>
    <mergeCell ref="AF24:AF31"/>
    <mergeCell ref="AG24:AG31"/>
    <mergeCell ref="AH24:AH31"/>
    <mergeCell ref="Z24:Z31"/>
    <mergeCell ref="AA24:AA31"/>
    <mergeCell ref="AB24:AB31"/>
    <mergeCell ref="AC24:AC31"/>
    <mergeCell ref="AD24:AD31"/>
    <mergeCell ref="AE24:AE31"/>
    <mergeCell ref="T24:T31"/>
    <mergeCell ref="U24:U31"/>
    <mergeCell ref="V24:V31"/>
    <mergeCell ref="W24:W31"/>
    <mergeCell ref="X24:X31"/>
    <mergeCell ref="Y24:Y31"/>
    <mergeCell ref="AE32:AE35"/>
    <mergeCell ref="AF32:AF35"/>
    <mergeCell ref="AG32:AG35"/>
    <mergeCell ref="AH32:AH35"/>
    <mergeCell ref="B37:P38"/>
    <mergeCell ref="D39:G39"/>
    <mergeCell ref="Y32:Y35"/>
    <mergeCell ref="Z32:Z35"/>
    <mergeCell ref="AA32:AA35"/>
    <mergeCell ref="AB32:AB35"/>
    <mergeCell ref="AC32:AC35"/>
    <mergeCell ref="AD32:AD35"/>
    <mergeCell ref="S32:S35"/>
    <mergeCell ref="T32:T35"/>
    <mergeCell ref="U32:U35"/>
    <mergeCell ref="V32:V35"/>
    <mergeCell ref="W32:W35"/>
    <mergeCell ref="X32:X35"/>
    <mergeCell ref="M32:M35"/>
    <mergeCell ref="N32:N35"/>
    <mergeCell ref="O32:O35"/>
    <mergeCell ref="P32:P35"/>
    <mergeCell ref="Q32:Q35"/>
    <mergeCell ref="R32:R35"/>
    <mergeCell ref="V45:W45"/>
    <mergeCell ref="X45:AH45"/>
    <mergeCell ref="F42:I42"/>
    <mergeCell ref="J42:S42"/>
    <mergeCell ref="U42:U47"/>
    <mergeCell ref="V42:W42"/>
    <mergeCell ref="X42:AH42"/>
    <mergeCell ref="F43:I43"/>
    <mergeCell ref="J43:S43"/>
    <mergeCell ref="V43:W43"/>
    <mergeCell ref="X43:AH43"/>
    <mergeCell ref="F46:I46"/>
    <mergeCell ref="J46:S46"/>
    <mergeCell ref="V46:W46"/>
    <mergeCell ref="X46:AH46"/>
    <mergeCell ref="E43:E46"/>
    <mergeCell ref="J48:S48"/>
    <mergeCell ref="V48:W48"/>
    <mergeCell ref="X48:AH48"/>
    <mergeCell ref="F49:I49"/>
    <mergeCell ref="J49:S49"/>
    <mergeCell ref="U49:U52"/>
    <mergeCell ref="V49:W49"/>
    <mergeCell ref="X49:AH49"/>
    <mergeCell ref="F50:I50"/>
    <mergeCell ref="J50:S50"/>
    <mergeCell ref="F52:I52"/>
    <mergeCell ref="J52:S52"/>
    <mergeCell ref="V52:W52"/>
    <mergeCell ref="X52:AH52"/>
    <mergeCell ref="V50:W50"/>
    <mergeCell ref="X50:AH50"/>
    <mergeCell ref="F51:I51"/>
    <mergeCell ref="F44:I44"/>
    <mergeCell ref="J44:S44"/>
    <mergeCell ref="V44:W44"/>
    <mergeCell ref="X44:AH44"/>
    <mergeCell ref="F45:I45"/>
    <mergeCell ref="J45:S45"/>
    <mergeCell ref="J51:S51"/>
    <mergeCell ref="V51:W51"/>
    <mergeCell ref="X51:AH51"/>
    <mergeCell ref="E47:E52"/>
    <mergeCell ref="F47:I47"/>
    <mergeCell ref="J47:S47"/>
    <mergeCell ref="V47:W47"/>
    <mergeCell ref="X47:AH47"/>
    <mergeCell ref="F48:I48"/>
  </mergeCells>
  <phoneticPr fontId="3"/>
  <pageMargins left="0.23622047244094491" right="0.23622047244094491" top="0.35433070866141736" bottom="0.35433070866141736" header="0.31496062992125984" footer="0.31496062992125984"/>
  <pageSetup paperSize="9" scale="22" orientation="portrait" r:id="rId1"/>
  <rowBreaks count="1" manualBreakCount="1">
    <brk id="52"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公表用様式 (地方総括)</vt:lpstr>
      <vt:lpstr>'公表用様式 (地方総括)'!Print_Area</vt:lpstr>
      <vt:lpstr>'公表用様式 (地方総括)'!Print_Titles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町民福祉課08</dc:creator>
  <cp:lastModifiedBy>jfukushi02</cp:lastModifiedBy>
  <cp:lastPrinted>2019-07-26T06:20:16Z</cp:lastPrinted>
  <dcterms:created xsi:type="dcterms:W3CDTF">2019-06-11T06:47:42Z</dcterms:created>
  <dcterms:modified xsi:type="dcterms:W3CDTF">2019-07-30T01:55:51Z</dcterms:modified>
</cp:coreProperties>
</file>